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현재_통합_문서" defaultThemeVersion="124226"/>
  <bookViews>
    <workbookView xWindow="5040" yWindow="5520" windowWidth="13755" windowHeight="5565" activeTab="0"/>
  </bookViews>
  <sheets>
    <sheet name="104" sheetId="1" r:id="rId1"/>
  </sheets>
  <definedNames>
    <definedName name="_xlnm.Print_Titles" localSheetId="0">'104'!$7:$7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<sst xmlns="http://schemas.openxmlformats.org/spreadsheetml/2006/main" count="253" uniqueCount="32">
  <si>
    <t>범 례</t>
  </si>
  <si>
    <t>적색시간</t>
  </si>
  <si>
    <r>
      <t xml:space="preserve"> 미운행</t>
    </r>
    <r>
      <rPr>
        <b/>
        <sz val="12"/>
        <rFont val="돋움"/>
        <family val="3"/>
      </rPr>
      <t>&lt;공휴일, 일요일, 토(2.4째주),방학(7.20~8.20/1.1~1.31)&gt;</t>
    </r>
  </si>
  <si>
    <t>기준일 : 2015. 1.10</t>
  </si>
  <si>
    <t>청색시간</t>
  </si>
  <si>
    <r>
      <t xml:space="preserve"> 미운행</t>
    </r>
    <r>
      <rPr>
        <b/>
        <sz val="12"/>
        <rFont val="돋움"/>
        <family val="3"/>
      </rPr>
      <t>&lt;공휴일, 일요일, 토(2.4째주)&gt;</t>
    </r>
  </si>
  <si>
    <t>보 라 색</t>
  </si>
  <si>
    <r>
      <t xml:space="preserve"> </t>
    </r>
    <r>
      <rPr>
        <b/>
        <sz val="12"/>
        <color indexed="10"/>
        <rFont val="돋움"/>
        <family val="3"/>
      </rPr>
      <t>미운행</t>
    </r>
    <r>
      <rPr>
        <b/>
        <sz val="12"/>
        <rFont val="돋움"/>
        <family val="3"/>
      </rPr>
      <t>&lt;겨울(1.1~1.31)&gt;</t>
    </r>
  </si>
  <si>
    <t>⇒</t>
  </si>
  <si>
    <t xml:space="preserve"> 버스 경유 표시</t>
  </si>
  <si>
    <t>104(터미널,역,배산R,원대,보건소,부영5A)</t>
  </si>
  <si>
    <t>노선</t>
  </si>
  <si>
    <t>기점</t>
  </si>
  <si>
    <t>종점</t>
  </si>
  <si>
    <t>코스</t>
  </si>
  <si>
    <t>터미널</t>
  </si>
  <si>
    <t>원대병원</t>
  </si>
  <si>
    <t>부영5차A</t>
  </si>
  <si>
    <t>부영5A</t>
  </si>
  <si>
    <t>7</t>
  </si>
  <si>
    <t>6:45</t>
  </si>
  <si>
    <t>궁동초교</t>
  </si>
  <si>
    <t>참고1</t>
  </si>
  <si>
    <t>104(77)</t>
  </si>
  <si>
    <t>참고2</t>
  </si>
  <si>
    <t>2014.1.2수정</t>
  </si>
  <si>
    <t>17,22,16</t>
  </si>
  <si>
    <t>17,25,13</t>
  </si>
  <si>
    <t>17:57</t>
  </si>
  <si>
    <t>21:00</t>
  </si>
  <si>
    <r>
      <t>참고</t>
    </r>
    <r>
      <rPr>
        <b/>
        <sz val="11"/>
        <color indexed="10"/>
        <rFont val="돋움"/>
        <family val="3"/>
      </rPr>
      <t>1</t>
    </r>
    <r>
      <rPr>
        <b/>
        <sz val="11"/>
        <color indexed="10"/>
        <rFont val="돋움"/>
        <family val="3"/>
      </rPr>
      <t xml:space="preserve"> </t>
    </r>
    <r>
      <rPr>
        <b/>
        <sz val="11"/>
        <rFont val="돋움"/>
        <family val="3"/>
      </rPr>
      <t>술산06:35→서수06:40→터미널07:09→원대병원</t>
    </r>
  </si>
  <si>
    <r>
      <t>참고</t>
    </r>
    <r>
      <rPr>
        <b/>
        <sz val="11"/>
        <color indexed="10"/>
        <rFont val="돋움"/>
        <family val="3"/>
      </rPr>
      <t>2</t>
    </r>
    <r>
      <rPr>
        <b/>
        <sz val="11"/>
        <color indexed="10"/>
        <rFont val="돋움"/>
        <family val="3"/>
      </rPr>
      <t xml:space="preserve"> </t>
    </r>
    <r>
      <rPr>
        <b/>
        <sz val="11"/>
        <rFont val="돋움"/>
        <family val="3"/>
      </rPr>
      <t>터미널06:45→남창 07:00→터미널 07:18→원대병원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</si>
</sst>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4">
    <font>
      <sz val="11"/>
      <name val="돋움"/>
      <family val="3"/>
    </font>
    <font>
      <sz val="10"/>
      <name val="Arial"/>
      <family val="2"/>
    </font>
    <font>
      <b/>
      <sz val="18"/>
      <color indexed="18"/>
      <name val="HY견고딕"/>
      <family val="1"/>
    </font>
    <font>
      <sz val="8"/>
      <name val="돋움"/>
      <family val="3"/>
    </font>
    <font>
      <b/>
      <sz val="12"/>
      <color indexed="1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12"/>
      <color indexed="12"/>
      <name val="돋움"/>
      <family val="3"/>
    </font>
    <font>
      <b/>
      <sz val="11"/>
      <color indexed="20"/>
      <name val="돋움"/>
      <family val="3"/>
    </font>
    <font>
      <b/>
      <sz val="12"/>
      <color indexed="8"/>
      <name val="돋움"/>
      <family val="3"/>
    </font>
    <font>
      <b/>
      <sz val="12"/>
      <color indexed="10"/>
      <name val="HY견고딕"/>
      <family val="1"/>
    </font>
    <font>
      <b/>
      <sz val="14"/>
      <color indexed="10"/>
      <name val="HY견고딕"/>
      <family val="1"/>
    </font>
    <font>
      <b/>
      <sz val="11"/>
      <color indexed="8"/>
      <name val="돋움"/>
      <family val="3"/>
    </font>
    <font>
      <b/>
      <sz val="11"/>
      <color indexed="10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6" fillId="5" borderId="17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20" fontId="13" fillId="0" borderId="1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 topLeftCell="A1">
      <pane xSplit="5" ySplit="7" topLeftCell="F20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N1" sqref="N1:P1"/>
    </sheetView>
  </sheetViews>
  <sheetFormatPr defaultColWidth="8.88671875" defaultRowHeight="13.5"/>
  <cols>
    <col min="1" max="1" width="9.21484375" style="57" customWidth="1"/>
    <col min="2" max="4" width="9.77734375" style="57" customWidth="1"/>
    <col min="5" max="5" width="6.88671875" style="57" bestFit="1" customWidth="1"/>
    <col min="6" max="6" width="8.6640625" style="57" bestFit="1" customWidth="1"/>
    <col min="7" max="8" width="8.88671875" style="57" customWidth="1"/>
    <col min="9" max="10" width="9.4453125" style="57" bestFit="1" customWidth="1"/>
    <col min="11" max="11" width="8.88671875" style="57" customWidth="1"/>
    <col min="12" max="12" width="7.77734375" style="13" customWidth="1"/>
    <col min="13" max="16384" width="8.88671875" style="13" customWidth="1"/>
  </cols>
  <sheetData>
    <row r="1" spans="1:16" s="6" customFormat="1" ht="23.2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5"/>
      <c r="N1" s="7" t="s">
        <v>3</v>
      </c>
      <c r="O1" s="7"/>
      <c r="P1" s="7"/>
    </row>
    <row r="2" spans="1:11" ht="23.25" customHeight="1">
      <c r="A2" s="8"/>
      <c r="B2" s="9" t="s">
        <v>4</v>
      </c>
      <c r="C2" s="10" t="s">
        <v>5</v>
      </c>
      <c r="D2" s="11"/>
      <c r="E2" s="11"/>
      <c r="F2" s="11"/>
      <c r="G2" s="11"/>
      <c r="H2" s="11"/>
      <c r="I2" s="11"/>
      <c r="J2" s="11"/>
      <c r="K2" s="12"/>
    </row>
    <row r="3" spans="1:11" ht="23.25" customHeight="1">
      <c r="A3" s="8"/>
      <c r="B3" s="14" t="s">
        <v>6</v>
      </c>
      <c r="C3" s="15" t="s">
        <v>7</v>
      </c>
      <c r="D3" s="16"/>
      <c r="E3" s="16"/>
      <c r="F3" s="16"/>
      <c r="G3" s="16"/>
      <c r="H3" s="16"/>
      <c r="I3" s="16"/>
      <c r="J3" s="16"/>
      <c r="K3" s="17"/>
    </row>
    <row r="4" spans="1:11" ht="23.25" customHeight="1" thickBot="1">
      <c r="A4" s="18"/>
      <c r="B4" s="19" t="s">
        <v>8</v>
      </c>
      <c r="C4" s="20" t="s">
        <v>9</v>
      </c>
      <c r="D4" s="21"/>
      <c r="E4" s="21"/>
      <c r="F4" s="21"/>
      <c r="G4" s="21"/>
      <c r="H4" s="21"/>
      <c r="I4" s="21"/>
      <c r="J4" s="21"/>
      <c r="K4" s="22"/>
    </row>
    <row r="5" spans="1:11" ht="15.75" customHeight="1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</row>
    <row r="6" spans="1:11" ht="23.25" customHeight="1">
      <c r="A6" s="26" t="s">
        <v>10</v>
      </c>
      <c r="B6" s="27"/>
      <c r="C6" s="28"/>
      <c r="D6" s="28"/>
      <c r="E6" s="28"/>
      <c r="F6" s="28"/>
      <c r="G6" s="25"/>
      <c r="H6" s="25"/>
      <c r="I6" s="25"/>
      <c r="J6" s="25"/>
      <c r="K6" s="28"/>
    </row>
    <row r="7" spans="1:11" ht="20.1" customHeight="1">
      <c r="A7" s="29" t="s">
        <v>11</v>
      </c>
      <c r="B7" s="29" t="s">
        <v>12</v>
      </c>
      <c r="C7" s="29" t="s">
        <v>13</v>
      </c>
      <c r="D7" s="29" t="s">
        <v>14</v>
      </c>
      <c r="E7" s="30" t="s">
        <v>15</v>
      </c>
      <c r="F7" s="30" t="s">
        <v>16</v>
      </c>
      <c r="G7" s="31" t="s">
        <v>17</v>
      </c>
      <c r="H7" s="31" t="s">
        <v>16</v>
      </c>
      <c r="I7" s="31" t="s">
        <v>15</v>
      </c>
      <c r="J7" s="13"/>
      <c r="K7" s="13"/>
    </row>
    <row r="8" spans="1:9" s="37" customFormat="1" ht="20.1" customHeight="1">
      <c r="A8" s="32">
        <v>104</v>
      </c>
      <c r="B8" s="32" t="s">
        <v>15</v>
      </c>
      <c r="C8" s="32" t="s">
        <v>18</v>
      </c>
      <c r="D8" s="33" t="s">
        <v>19</v>
      </c>
      <c r="E8" s="34"/>
      <c r="F8" s="34"/>
      <c r="G8" s="34" t="s">
        <v>20</v>
      </c>
      <c r="H8" s="35">
        <f aca="true" t="shared" si="0" ref="H8:H71">G8+TIME(0,16,0)</f>
        <v>0.2923611111111111</v>
      </c>
      <c r="I8" s="36" t="s">
        <v>8</v>
      </c>
    </row>
    <row r="9" spans="1:11" ht="17.1" customHeight="1">
      <c r="A9" s="32">
        <v>104</v>
      </c>
      <c r="B9" s="32" t="s">
        <v>15</v>
      </c>
      <c r="C9" s="32" t="s">
        <v>18</v>
      </c>
      <c r="D9" s="32">
        <v>1</v>
      </c>
      <c r="E9" s="38"/>
      <c r="F9" s="38"/>
      <c r="G9" s="39">
        <v>0.29375</v>
      </c>
      <c r="H9" s="35">
        <v>0.3048611111111111</v>
      </c>
      <c r="I9" s="36" t="s">
        <v>8</v>
      </c>
      <c r="J9" s="13"/>
      <c r="K9" s="13"/>
    </row>
    <row r="10" spans="1:11" ht="17.1" customHeight="1">
      <c r="A10" s="32">
        <v>104</v>
      </c>
      <c r="B10" s="32" t="s">
        <v>15</v>
      </c>
      <c r="C10" s="32" t="s">
        <v>18</v>
      </c>
      <c r="D10" s="40">
        <v>2</v>
      </c>
      <c r="E10" s="41"/>
      <c r="F10" s="41"/>
      <c r="G10" s="42">
        <v>0.3</v>
      </c>
      <c r="H10" s="43">
        <v>0.3111111111111111</v>
      </c>
      <c r="I10" s="41" t="s">
        <v>8</v>
      </c>
      <c r="J10" s="13"/>
      <c r="K10" s="13"/>
    </row>
    <row r="11" spans="1:11" ht="17.1" customHeight="1">
      <c r="A11" s="32">
        <v>104</v>
      </c>
      <c r="B11" s="32" t="s">
        <v>15</v>
      </c>
      <c r="C11" s="32" t="s">
        <v>18</v>
      </c>
      <c r="D11" s="32">
        <v>3</v>
      </c>
      <c r="E11" s="35">
        <v>0.2791666666666667</v>
      </c>
      <c r="F11" s="35">
        <f>E11+TIME(0,17,0)</f>
        <v>0.29097222222222224</v>
      </c>
      <c r="G11" s="39">
        <f>F11+TIME(0,22,0)</f>
        <v>0.30625</v>
      </c>
      <c r="H11" s="35">
        <f t="shared" si="0"/>
        <v>0.31736111111111115</v>
      </c>
      <c r="I11" s="36" t="s">
        <v>8</v>
      </c>
      <c r="J11" s="13"/>
      <c r="K11" s="13"/>
    </row>
    <row r="12" spans="1:11" ht="17.1" customHeight="1">
      <c r="A12" s="32">
        <v>104</v>
      </c>
      <c r="B12" s="32" t="s">
        <v>15</v>
      </c>
      <c r="C12" s="32" t="s">
        <v>21</v>
      </c>
      <c r="D12" s="32">
        <v>4</v>
      </c>
      <c r="E12" s="35">
        <v>0.28541666666666665</v>
      </c>
      <c r="F12" s="35">
        <f aca="true" t="shared" si="1" ref="F12:F75">E12+TIME(0,17,0)</f>
        <v>0.2972222222222222</v>
      </c>
      <c r="G12" s="39">
        <f aca="true" t="shared" si="2" ref="G12:G34">F12+TIME(0,22,0)</f>
        <v>0.3125</v>
      </c>
      <c r="H12" s="35">
        <f t="shared" si="0"/>
        <v>0.3236111111111111</v>
      </c>
      <c r="I12" s="36" t="s">
        <v>8</v>
      </c>
      <c r="J12" s="13"/>
      <c r="K12" s="13"/>
    </row>
    <row r="13" spans="1:11" ht="17.1" customHeight="1">
      <c r="A13" s="32">
        <v>104</v>
      </c>
      <c r="B13" s="32" t="s">
        <v>15</v>
      </c>
      <c r="C13" s="32" t="s">
        <v>18</v>
      </c>
      <c r="D13" s="32">
        <v>5</v>
      </c>
      <c r="E13" s="39">
        <v>0.29791666666666666</v>
      </c>
      <c r="F13" s="35">
        <f t="shared" si="1"/>
        <v>0.30972222222222223</v>
      </c>
      <c r="G13" s="39">
        <f t="shared" si="2"/>
        <v>0.325</v>
      </c>
      <c r="H13" s="35">
        <f t="shared" si="0"/>
        <v>0.33611111111111114</v>
      </c>
      <c r="I13" s="36" t="s">
        <v>8</v>
      </c>
      <c r="J13" s="44" t="s">
        <v>22</v>
      </c>
      <c r="K13" s="13"/>
    </row>
    <row r="14" spans="1:11" ht="17.1" customHeight="1">
      <c r="A14" s="32" t="s">
        <v>23</v>
      </c>
      <c r="B14" s="32" t="s">
        <v>15</v>
      </c>
      <c r="C14" s="32" t="s">
        <v>18</v>
      </c>
      <c r="D14" s="40">
        <v>6</v>
      </c>
      <c r="E14" s="42">
        <v>0.30416666666666664</v>
      </c>
      <c r="F14" s="42">
        <f t="shared" si="1"/>
        <v>0.3159722222222222</v>
      </c>
      <c r="G14" s="42">
        <f t="shared" si="2"/>
        <v>0.33125</v>
      </c>
      <c r="H14" s="42">
        <f t="shared" si="0"/>
        <v>0.3423611111111111</v>
      </c>
      <c r="I14" s="45" t="s">
        <v>8</v>
      </c>
      <c r="J14" s="46" t="s">
        <v>24</v>
      </c>
      <c r="K14" s="13"/>
    </row>
    <row r="15" spans="1:11" ht="17.1" customHeight="1">
      <c r="A15" s="32">
        <v>104</v>
      </c>
      <c r="B15" s="32" t="s">
        <v>15</v>
      </c>
      <c r="C15" s="32" t="s">
        <v>18</v>
      </c>
      <c r="D15" s="32">
        <v>7</v>
      </c>
      <c r="E15" s="39">
        <v>0.3104166666666667</v>
      </c>
      <c r="F15" s="39">
        <f t="shared" si="1"/>
        <v>0.32222222222222224</v>
      </c>
      <c r="G15" s="39">
        <f t="shared" si="2"/>
        <v>0.3375</v>
      </c>
      <c r="H15" s="39">
        <f t="shared" si="0"/>
        <v>0.34861111111111115</v>
      </c>
      <c r="I15" s="47" t="s">
        <v>8</v>
      </c>
      <c r="J15" s="37"/>
      <c r="K15" s="13"/>
    </row>
    <row r="16" spans="1:11" ht="17.1" customHeight="1">
      <c r="A16" s="32">
        <v>104</v>
      </c>
      <c r="B16" s="32" t="s">
        <v>15</v>
      </c>
      <c r="C16" s="32" t="s">
        <v>18</v>
      </c>
      <c r="D16" s="32">
        <v>1</v>
      </c>
      <c r="E16" s="35">
        <v>0.3229166666666667</v>
      </c>
      <c r="F16" s="35">
        <f t="shared" si="1"/>
        <v>0.33472222222222225</v>
      </c>
      <c r="G16" s="39">
        <f t="shared" si="2"/>
        <v>0.35000000000000003</v>
      </c>
      <c r="H16" s="35">
        <f t="shared" si="0"/>
        <v>0.36111111111111116</v>
      </c>
      <c r="I16" s="36" t="s">
        <v>8</v>
      </c>
      <c r="J16" s="13"/>
      <c r="K16" s="13"/>
    </row>
    <row r="17" spans="1:11" ht="17.1" customHeight="1">
      <c r="A17" s="32">
        <v>104</v>
      </c>
      <c r="B17" s="32" t="s">
        <v>15</v>
      </c>
      <c r="C17" s="32" t="s">
        <v>18</v>
      </c>
      <c r="D17" s="40">
        <v>2</v>
      </c>
      <c r="E17" s="43">
        <v>0.32916666666666666</v>
      </c>
      <c r="F17" s="43">
        <f t="shared" si="1"/>
        <v>0.34097222222222223</v>
      </c>
      <c r="G17" s="42">
        <f t="shared" si="2"/>
        <v>0.35625</v>
      </c>
      <c r="H17" s="43">
        <f t="shared" si="0"/>
        <v>0.36736111111111114</v>
      </c>
      <c r="I17" s="41" t="s">
        <v>8</v>
      </c>
      <c r="J17" s="13"/>
      <c r="K17" s="13"/>
    </row>
    <row r="18" spans="1:11" ht="17.1" customHeight="1">
      <c r="A18" s="32">
        <v>104</v>
      </c>
      <c r="B18" s="32" t="s">
        <v>15</v>
      </c>
      <c r="C18" s="32" t="s">
        <v>18</v>
      </c>
      <c r="D18" s="32">
        <v>3</v>
      </c>
      <c r="E18" s="35">
        <v>0.3354166666666667</v>
      </c>
      <c r="F18" s="35">
        <f t="shared" si="1"/>
        <v>0.34722222222222227</v>
      </c>
      <c r="G18" s="39">
        <f t="shared" si="2"/>
        <v>0.36250000000000004</v>
      </c>
      <c r="H18" s="35">
        <f t="shared" si="0"/>
        <v>0.37361111111111117</v>
      </c>
      <c r="I18" s="36" t="s">
        <v>8</v>
      </c>
      <c r="J18" s="13"/>
      <c r="K18" s="13"/>
    </row>
    <row r="19" spans="1:11" ht="17.1" customHeight="1">
      <c r="A19" s="32">
        <v>104</v>
      </c>
      <c r="B19" s="32" t="s">
        <v>15</v>
      </c>
      <c r="C19" s="32" t="s">
        <v>21</v>
      </c>
      <c r="D19" s="32">
        <v>4</v>
      </c>
      <c r="E19" s="35">
        <v>0.3416666666666666</v>
      </c>
      <c r="F19" s="35">
        <f t="shared" si="1"/>
        <v>0.3534722222222222</v>
      </c>
      <c r="G19" s="39">
        <f t="shared" si="2"/>
        <v>0.36874999999999997</v>
      </c>
      <c r="H19" s="35">
        <f t="shared" si="0"/>
        <v>0.3798611111111111</v>
      </c>
      <c r="I19" s="36" t="s">
        <v>8</v>
      </c>
      <c r="J19" s="13"/>
      <c r="K19" s="13"/>
    </row>
    <row r="20" spans="1:11" ht="17.1" customHeight="1">
      <c r="A20" s="32">
        <v>104</v>
      </c>
      <c r="B20" s="32" t="s">
        <v>15</v>
      </c>
      <c r="C20" s="32" t="s">
        <v>18</v>
      </c>
      <c r="D20" s="32">
        <v>5</v>
      </c>
      <c r="E20" s="35">
        <v>0.3541666666666667</v>
      </c>
      <c r="F20" s="35">
        <f t="shared" si="1"/>
        <v>0.36597222222222225</v>
      </c>
      <c r="G20" s="39">
        <f t="shared" si="2"/>
        <v>0.38125000000000003</v>
      </c>
      <c r="H20" s="35">
        <f t="shared" si="0"/>
        <v>0.39236111111111116</v>
      </c>
      <c r="I20" s="36" t="s">
        <v>8</v>
      </c>
      <c r="J20" s="13"/>
      <c r="K20" s="13"/>
    </row>
    <row r="21" spans="1:12" ht="17.1" customHeight="1">
      <c r="A21" s="32">
        <v>104</v>
      </c>
      <c r="B21" s="32" t="s">
        <v>15</v>
      </c>
      <c r="C21" s="32" t="s">
        <v>18</v>
      </c>
      <c r="D21" s="40">
        <v>6</v>
      </c>
      <c r="E21" s="42">
        <v>0.36041666666666666</v>
      </c>
      <c r="F21" s="42">
        <f t="shared" si="1"/>
        <v>0.37222222222222223</v>
      </c>
      <c r="G21" s="42">
        <f t="shared" si="2"/>
        <v>0.3875</v>
      </c>
      <c r="H21" s="42">
        <f t="shared" si="0"/>
        <v>0.39861111111111114</v>
      </c>
      <c r="I21" s="45" t="s">
        <v>8</v>
      </c>
      <c r="J21" s="37"/>
      <c r="K21" s="48" t="s">
        <v>25</v>
      </c>
      <c r="L21" s="48"/>
    </row>
    <row r="22" spans="1:14" ht="17.1" customHeight="1">
      <c r="A22" s="32">
        <v>104</v>
      </c>
      <c r="B22" s="32" t="s">
        <v>15</v>
      </c>
      <c r="C22" s="32" t="s">
        <v>18</v>
      </c>
      <c r="D22" s="32">
        <v>7</v>
      </c>
      <c r="E22" s="39">
        <v>0.3666666666666667</v>
      </c>
      <c r="F22" s="39">
        <f t="shared" si="1"/>
        <v>0.37847222222222227</v>
      </c>
      <c r="G22" s="39">
        <f t="shared" si="2"/>
        <v>0.39375000000000004</v>
      </c>
      <c r="H22" s="39">
        <f t="shared" si="0"/>
        <v>0.40486111111111117</v>
      </c>
      <c r="I22" s="47" t="s">
        <v>8</v>
      </c>
      <c r="J22" s="37"/>
      <c r="K22" s="39"/>
      <c r="L22" s="39"/>
      <c r="M22" s="39"/>
      <c r="N22" s="39"/>
    </row>
    <row r="23" spans="1:14" ht="17.1" customHeight="1">
      <c r="A23" s="32">
        <v>104</v>
      </c>
      <c r="B23" s="32" t="s">
        <v>15</v>
      </c>
      <c r="C23" s="32" t="s">
        <v>18</v>
      </c>
      <c r="D23" s="32">
        <v>1</v>
      </c>
      <c r="E23" s="35">
        <v>0.37916666666666665</v>
      </c>
      <c r="F23" s="35">
        <f t="shared" si="1"/>
        <v>0.3909722222222222</v>
      </c>
      <c r="G23" s="39">
        <f t="shared" si="2"/>
        <v>0.40625</v>
      </c>
      <c r="H23" s="35">
        <f t="shared" si="0"/>
        <v>0.4173611111111111</v>
      </c>
      <c r="I23" s="36" t="s">
        <v>8</v>
      </c>
      <c r="J23" s="13"/>
      <c r="K23" s="35"/>
      <c r="L23" s="35"/>
      <c r="M23" s="39"/>
      <c r="N23" s="35"/>
    </row>
    <row r="24" spans="1:14" ht="17.1" customHeight="1">
      <c r="A24" s="32">
        <v>104</v>
      </c>
      <c r="B24" s="32" t="s">
        <v>15</v>
      </c>
      <c r="C24" s="32" t="s">
        <v>18</v>
      </c>
      <c r="D24" s="40">
        <v>2</v>
      </c>
      <c r="E24" s="43">
        <v>0.3854166666666667</v>
      </c>
      <c r="F24" s="43">
        <f t="shared" si="1"/>
        <v>0.39722222222222225</v>
      </c>
      <c r="G24" s="42">
        <f t="shared" si="2"/>
        <v>0.41250000000000003</v>
      </c>
      <c r="H24" s="43">
        <f t="shared" si="0"/>
        <v>0.42361111111111116</v>
      </c>
      <c r="I24" s="41" t="s">
        <v>8</v>
      </c>
      <c r="J24" s="13"/>
      <c r="K24" s="43"/>
      <c r="L24" s="43"/>
      <c r="M24" s="42"/>
      <c r="N24" s="43"/>
    </row>
    <row r="25" spans="1:14" ht="17.1" customHeight="1">
      <c r="A25" s="32">
        <v>104</v>
      </c>
      <c r="B25" s="32" t="s">
        <v>15</v>
      </c>
      <c r="C25" s="32" t="s">
        <v>18</v>
      </c>
      <c r="D25" s="32">
        <v>3</v>
      </c>
      <c r="E25" s="35">
        <v>0.39166666666666666</v>
      </c>
      <c r="F25" s="35">
        <f t="shared" si="1"/>
        <v>0.40347222222222223</v>
      </c>
      <c r="G25" s="39">
        <f t="shared" si="2"/>
        <v>0.41875</v>
      </c>
      <c r="H25" s="35">
        <f t="shared" si="0"/>
        <v>0.42986111111111114</v>
      </c>
      <c r="I25" s="36" t="s">
        <v>8</v>
      </c>
      <c r="J25" s="13"/>
      <c r="K25" s="35"/>
      <c r="L25" s="35"/>
      <c r="M25" s="39"/>
      <c r="N25" s="35"/>
    </row>
    <row r="26" spans="1:14" ht="17.1" customHeight="1">
      <c r="A26" s="32">
        <v>104</v>
      </c>
      <c r="B26" s="32" t="s">
        <v>15</v>
      </c>
      <c r="C26" s="32" t="s">
        <v>21</v>
      </c>
      <c r="D26" s="32">
        <v>4</v>
      </c>
      <c r="E26" s="35">
        <v>0.3979166666666667</v>
      </c>
      <c r="F26" s="35">
        <f t="shared" si="1"/>
        <v>0.40972222222222227</v>
      </c>
      <c r="G26" s="35">
        <f t="shared" si="2"/>
        <v>0.42500000000000004</v>
      </c>
      <c r="H26" s="35">
        <f t="shared" si="0"/>
        <v>0.43611111111111117</v>
      </c>
      <c r="I26" s="36" t="s">
        <v>8</v>
      </c>
      <c r="J26" s="13"/>
      <c r="K26" s="35"/>
      <c r="L26" s="35"/>
      <c r="M26" s="35"/>
      <c r="N26" s="35"/>
    </row>
    <row r="27" spans="1:14" ht="17.1" customHeight="1">
      <c r="A27" s="32">
        <v>104</v>
      </c>
      <c r="B27" s="32" t="s">
        <v>15</v>
      </c>
      <c r="C27" s="32" t="s">
        <v>18</v>
      </c>
      <c r="D27" s="32">
        <v>5</v>
      </c>
      <c r="E27" s="35">
        <v>0.41041666666666665</v>
      </c>
      <c r="F27" s="35">
        <f t="shared" si="1"/>
        <v>0.4222222222222222</v>
      </c>
      <c r="G27" s="35">
        <f t="shared" si="2"/>
        <v>0.4375</v>
      </c>
      <c r="H27" s="35">
        <f t="shared" si="0"/>
        <v>0.4486111111111111</v>
      </c>
      <c r="I27" s="36" t="s">
        <v>8</v>
      </c>
      <c r="J27" s="13"/>
      <c r="K27" s="35"/>
      <c r="L27" s="35"/>
      <c r="M27" s="35"/>
      <c r="N27" s="35"/>
    </row>
    <row r="28" spans="1:14" ht="17.1" customHeight="1">
      <c r="A28" s="32">
        <v>104</v>
      </c>
      <c r="B28" s="32" t="s">
        <v>15</v>
      </c>
      <c r="C28" s="32" t="s">
        <v>18</v>
      </c>
      <c r="D28" s="40">
        <v>6</v>
      </c>
      <c r="E28" s="42">
        <v>0.4166666666666667</v>
      </c>
      <c r="F28" s="42">
        <f t="shared" si="1"/>
        <v>0.42847222222222225</v>
      </c>
      <c r="G28" s="42">
        <f t="shared" si="2"/>
        <v>0.44375000000000003</v>
      </c>
      <c r="H28" s="42">
        <f t="shared" si="0"/>
        <v>0.45486111111111116</v>
      </c>
      <c r="I28" s="45" t="s">
        <v>8</v>
      </c>
      <c r="J28" s="37"/>
      <c r="K28" s="42"/>
      <c r="L28" s="42"/>
      <c r="M28" s="42"/>
      <c r="N28" s="42"/>
    </row>
    <row r="29" spans="1:14" ht="17.1" customHeight="1">
      <c r="A29" s="32">
        <v>104</v>
      </c>
      <c r="B29" s="32" t="s">
        <v>15</v>
      </c>
      <c r="C29" s="32" t="s">
        <v>18</v>
      </c>
      <c r="D29" s="32">
        <v>7</v>
      </c>
      <c r="E29" s="39">
        <v>0.42291666666666666</v>
      </c>
      <c r="F29" s="39">
        <f t="shared" si="1"/>
        <v>0.43472222222222223</v>
      </c>
      <c r="G29" s="39">
        <f t="shared" si="2"/>
        <v>0.45</v>
      </c>
      <c r="H29" s="39">
        <f t="shared" si="0"/>
        <v>0.46111111111111114</v>
      </c>
      <c r="I29" s="47" t="s">
        <v>8</v>
      </c>
      <c r="J29" s="37"/>
      <c r="K29" s="39"/>
      <c r="L29" s="39"/>
      <c r="M29" s="39"/>
      <c r="N29" s="39"/>
    </row>
    <row r="30" spans="1:14" ht="17.1" customHeight="1">
      <c r="A30" s="32">
        <v>104</v>
      </c>
      <c r="B30" s="32" t="s">
        <v>15</v>
      </c>
      <c r="C30" s="32" t="s">
        <v>18</v>
      </c>
      <c r="D30" s="32">
        <v>1</v>
      </c>
      <c r="E30" s="35">
        <v>0.4354166666666666</v>
      </c>
      <c r="F30" s="35">
        <f t="shared" si="1"/>
        <v>0.4472222222222222</v>
      </c>
      <c r="G30" s="39">
        <f t="shared" si="2"/>
        <v>0.46249999999999997</v>
      </c>
      <c r="H30" s="35">
        <f t="shared" si="0"/>
        <v>0.4736111111111111</v>
      </c>
      <c r="I30" s="36" t="s">
        <v>8</v>
      </c>
      <c r="J30" s="13"/>
      <c r="K30" s="35"/>
      <c r="L30" s="35"/>
      <c r="M30" s="39"/>
      <c r="N30" s="35"/>
    </row>
    <row r="31" spans="1:14" ht="17.1" customHeight="1">
      <c r="A31" s="32">
        <v>104</v>
      </c>
      <c r="B31" s="32" t="s">
        <v>15</v>
      </c>
      <c r="C31" s="32" t="s">
        <v>18</v>
      </c>
      <c r="D31" s="40">
        <v>2</v>
      </c>
      <c r="E31" s="43">
        <v>0.44166666666666665</v>
      </c>
      <c r="F31" s="43">
        <f t="shared" si="1"/>
        <v>0.4534722222222222</v>
      </c>
      <c r="G31" s="42">
        <f t="shared" si="2"/>
        <v>0.46875</v>
      </c>
      <c r="H31" s="43">
        <f t="shared" si="0"/>
        <v>0.4798611111111111</v>
      </c>
      <c r="I31" s="41" t="s">
        <v>8</v>
      </c>
      <c r="J31" s="13"/>
      <c r="K31" s="43"/>
      <c r="L31" s="43"/>
      <c r="M31" s="42"/>
      <c r="N31" s="43"/>
    </row>
    <row r="32" spans="1:14" ht="17.1" customHeight="1">
      <c r="A32" s="32">
        <v>104</v>
      </c>
      <c r="B32" s="32" t="s">
        <v>15</v>
      </c>
      <c r="C32" s="32" t="s">
        <v>18</v>
      </c>
      <c r="D32" s="32">
        <v>3</v>
      </c>
      <c r="E32" s="35">
        <v>0.4479166666666667</v>
      </c>
      <c r="F32" s="35">
        <f t="shared" si="1"/>
        <v>0.45972222222222225</v>
      </c>
      <c r="G32" s="39">
        <f t="shared" si="2"/>
        <v>0.47500000000000003</v>
      </c>
      <c r="H32" s="35">
        <f t="shared" si="0"/>
        <v>0.48611111111111116</v>
      </c>
      <c r="I32" s="36" t="s">
        <v>8</v>
      </c>
      <c r="J32" s="13"/>
      <c r="K32" s="35"/>
      <c r="L32" s="35"/>
      <c r="M32" s="39"/>
      <c r="N32" s="35"/>
    </row>
    <row r="33" spans="1:14" ht="17.1" customHeight="1">
      <c r="A33" s="32">
        <v>104</v>
      </c>
      <c r="B33" s="32" t="s">
        <v>15</v>
      </c>
      <c r="C33" s="32" t="s">
        <v>21</v>
      </c>
      <c r="D33" s="32">
        <v>4</v>
      </c>
      <c r="E33" s="35">
        <v>0.45416666666666666</v>
      </c>
      <c r="F33" s="35">
        <f t="shared" si="1"/>
        <v>0.46597222222222223</v>
      </c>
      <c r="G33" s="35">
        <f t="shared" si="2"/>
        <v>0.48125</v>
      </c>
      <c r="H33" s="35">
        <f t="shared" si="0"/>
        <v>0.49236111111111114</v>
      </c>
      <c r="I33" s="36" t="s">
        <v>8</v>
      </c>
      <c r="J33" s="13"/>
      <c r="K33" s="35"/>
      <c r="L33" s="35"/>
      <c r="M33" s="35"/>
      <c r="N33" s="35"/>
    </row>
    <row r="34" spans="1:14" ht="17.1" customHeight="1">
      <c r="A34" s="32">
        <v>104</v>
      </c>
      <c r="B34" s="32" t="s">
        <v>15</v>
      </c>
      <c r="C34" s="32" t="s">
        <v>18</v>
      </c>
      <c r="D34" s="32">
        <v>5</v>
      </c>
      <c r="E34" s="35">
        <v>0.4666666666666666</v>
      </c>
      <c r="F34" s="35">
        <f t="shared" si="1"/>
        <v>0.4784722222222222</v>
      </c>
      <c r="G34" s="35">
        <f t="shared" si="2"/>
        <v>0.49374999999999997</v>
      </c>
      <c r="H34" s="35">
        <f t="shared" si="0"/>
        <v>0.5048611111111111</v>
      </c>
      <c r="I34" s="36" t="s">
        <v>8</v>
      </c>
      <c r="J34" s="13"/>
      <c r="K34" s="35"/>
      <c r="L34" s="35"/>
      <c r="M34" s="35"/>
      <c r="N34" s="35"/>
    </row>
    <row r="35" spans="1:14" ht="17.1" customHeight="1">
      <c r="A35" s="32">
        <v>104</v>
      </c>
      <c r="B35" s="32" t="s">
        <v>15</v>
      </c>
      <c r="C35" s="32" t="s">
        <v>18</v>
      </c>
      <c r="D35" s="40">
        <v>6</v>
      </c>
      <c r="E35" s="42">
        <v>0.47291666666666665</v>
      </c>
      <c r="F35" s="42">
        <f t="shared" si="1"/>
        <v>0.4847222222222222</v>
      </c>
      <c r="G35" s="42">
        <f>F35+TIME(0,31,0)</f>
        <v>0.50625</v>
      </c>
      <c r="H35" s="42">
        <f t="shared" si="0"/>
        <v>0.517361111111111</v>
      </c>
      <c r="I35" s="45" t="s">
        <v>8</v>
      </c>
      <c r="J35" s="37"/>
      <c r="K35" s="42"/>
      <c r="L35" s="42"/>
      <c r="M35" s="42"/>
      <c r="N35" s="42"/>
    </row>
    <row r="36" spans="1:14" ht="17.1" customHeight="1">
      <c r="A36" s="32">
        <v>104</v>
      </c>
      <c r="B36" s="32" t="s">
        <v>15</v>
      </c>
      <c r="C36" s="32" t="s">
        <v>18</v>
      </c>
      <c r="D36" s="32">
        <v>7</v>
      </c>
      <c r="E36" s="39">
        <v>0.48541666666666666</v>
      </c>
      <c r="F36" s="39">
        <f t="shared" si="1"/>
        <v>0.49722222222222223</v>
      </c>
      <c r="G36" s="39">
        <f aca="true" t="shared" si="3" ref="G36:G52">F36+TIME(0,22,0)</f>
        <v>0.5125</v>
      </c>
      <c r="H36" s="35">
        <f t="shared" si="0"/>
        <v>0.523611111111111</v>
      </c>
      <c r="I36" s="47" t="s">
        <v>8</v>
      </c>
      <c r="J36" s="37"/>
      <c r="K36" s="39"/>
      <c r="L36" s="39"/>
      <c r="M36" s="39"/>
      <c r="N36" s="35"/>
    </row>
    <row r="37" spans="1:14" ht="17.1" customHeight="1">
      <c r="A37" s="32">
        <v>104</v>
      </c>
      <c r="B37" s="32" t="s">
        <v>15</v>
      </c>
      <c r="C37" s="32" t="s">
        <v>18</v>
      </c>
      <c r="D37" s="32">
        <v>1</v>
      </c>
      <c r="E37" s="35">
        <v>0.4979166666666666</v>
      </c>
      <c r="F37" s="35">
        <f t="shared" si="1"/>
        <v>0.5097222222222222</v>
      </c>
      <c r="G37" s="39">
        <f t="shared" si="3"/>
        <v>0.5249999999999999</v>
      </c>
      <c r="H37" s="35">
        <f t="shared" si="0"/>
        <v>0.536111111111111</v>
      </c>
      <c r="I37" s="38" t="s">
        <v>8</v>
      </c>
      <c r="J37" s="13"/>
      <c r="K37" s="35"/>
      <c r="L37" s="35"/>
      <c r="M37" s="39"/>
      <c r="N37" s="35"/>
    </row>
    <row r="38" spans="1:14" ht="17.1" customHeight="1">
      <c r="A38" s="32">
        <v>104</v>
      </c>
      <c r="B38" s="32" t="s">
        <v>15</v>
      </c>
      <c r="C38" s="32" t="s">
        <v>18</v>
      </c>
      <c r="D38" s="40">
        <v>2</v>
      </c>
      <c r="E38" s="43">
        <v>0.5041666666666667</v>
      </c>
      <c r="F38" s="43">
        <f t="shared" si="1"/>
        <v>0.5159722222222222</v>
      </c>
      <c r="G38" s="43">
        <f t="shared" si="3"/>
        <v>0.5312499999999999</v>
      </c>
      <c r="H38" s="43">
        <f t="shared" si="0"/>
        <v>0.542361111111111</v>
      </c>
      <c r="I38" s="41" t="s">
        <v>8</v>
      </c>
      <c r="J38" s="13"/>
      <c r="K38" s="43"/>
      <c r="L38" s="43"/>
      <c r="M38" s="43"/>
      <c r="N38" s="43"/>
    </row>
    <row r="39" spans="1:14" ht="17.1" customHeight="1">
      <c r="A39" s="32">
        <v>104</v>
      </c>
      <c r="B39" s="32" t="s">
        <v>15</v>
      </c>
      <c r="C39" s="32" t="s">
        <v>21</v>
      </c>
      <c r="D39" s="32">
        <v>3</v>
      </c>
      <c r="E39" s="35">
        <v>0.5104166666666666</v>
      </c>
      <c r="F39" s="35">
        <f t="shared" si="1"/>
        <v>0.5222222222222221</v>
      </c>
      <c r="G39" s="35">
        <f t="shared" si="3"/>
        <v>0.5374999999999999</v>
      </c>
      <c r="H39" s="35">
        <f t="shared" si="0"/>
        <v>0.5486111111111109</v>
      </c>
      <c r="I39" s="38" t="s">
        <v>8</v>
      </c>
      <c r="J39" s="13"/>
      <c r="K39" s="35"/>
      <c r="L39" s="35"/>
      <c r="M39" s="35"/>
      <c r="N39" s="35"/>
    </row>
    <row r="40" spans="1:14" ht="17.1" customHeight="1">
      <c r="A40" s="32">
        <v>104</v>
      </c>
      <c r="B40" s="32" t="s">
        <v>15</v>
      </c>
      <c r="C40" s="32" t="s">
        <v>18</v>
      </c>
      <c r="D40" s="32">
        <v>4</v>
      </c>
      <c r="E40" s="35">
        <v>0.5166666666666667</v>
      </c>
      <c r="F40" s="35">
        <f t="shared" si="1"/>
        <v>0.5284722222222222</v>
      </c>
      <c r="G40" s="35">
        <f t="shared" si="3"/>
        <v>0.54375</v>
      </c>
      <c r="H40" s="35">
        <f t="shared" si="0"/>
        <v>0.554861111111111</v>
      </c>
      <c r="I40" s="38" t="s">
        <v>8</v>
      </c>
      <c r="J40" s="13"/>
      <c r="K40" s="35"/>
      <c r="L40" s="35"/>
      <c r="M40" s="35"/>
      <c r="N40" s="35"/>
    </row>
    <row r="41" spans="1:14" ht="17.1" customHeight="1">
      <c r="A41" s="32">
        <v>104</v>
      </c>
      <c r="B41" s="32" t="s">
        <v>15</v>
      </c>
      <c r="C41" s="32" t="s">
        <v>18</v>
      </c>
      <c r="D41" s="32">
        <v>5</v>
      </c>
      <c r="E41" s="39">
        <v>0.5291666666666667</v>
      </c>
      <c r="F41" s="39">
        <f t="shared" si="1"/>
        <v>0.5409722222222222</v>
      </c>
      <c r="G41" s="39">
        <f t="shared" si="3"/>
        <v>0.5562499999999999</v>
      </c>
      <c r="H41" s="39">
        <f t="shared" si="0"/>
        <v>0.567361111111111</v>
      </c>
      <c r="I41" s="34" t="s">
        <v>8</v>
      </c>
      <c r="J41" s="37"/>
      <c r="K41" s="39"/>
      <c r="L41" s="39"/>
      <c r="M41" s="39"/>
      <c r="N41" s="39"/>
    </row>
    <row r="42" spans="1:14" ht="17.1" customHeight="1">
      <c r="A42" s="32">
        <v>104</v>
      </c>
      <c r="B42" s="32" t="s">
        <v>15</v>
      </c>
      <c r="C42" s="32" t="s">
        <v>18</v>
      </c>
      <c r="D42" s="40">
        <v>6</v>
      </c>
      <c r="E42" s="42">
        <v>0.5354166666666667</v>
      </c>
      <c r="F42" s="42">
        <f t="shared" si="1"/>
        <v>0.5472222222222222</v>
      </c>
      <c r="G42" s="42">
        <f t="shared" si="3"/>
        <v>0.5624999999999999</v>
      </c>
      <c r="H42" s="42">
        <f t="shared" si="0"/>
        <v>0.573611111111111</v>
      </c>
      <c r="I42" s="45" t="s">
        <v>8</v>
      </c>
      <c r="J42" s="37"/>
      <c r="K42" s="42"/>
      <c r="L42" s="42"/>
      <c r="M42" s="42"/>
      <c r="N42" s="42"/>
    </row>
    <row r="43" spans="1:14" ht="17.1" customHeight="1">
      <c r="A43" s="32">
        <v>104</v>
      </c>
      <c r="B43" s="32" t="s">
        <v>15</v>
      </c>
      <c r="C43" s="32" t="s">
        <v>18</v>
      </c>
      <c r="D43" s="32">
        <v>7</v>
      </c>
      <c r="E43" s="35">
        <v>0.5416666666666666</v>
      </c>
      <c r="F43" s="35">
        <f t="shared" si="1"/>
        <v>0.5534722222222221</v>
      </c>
      <c r="G43" s="39">
        <f t="shared" si="3"/>
        <v>0.5687499999999999</v>
      </c>
      <c r="H43" s="35">
        <f t="shared" si="0"/>
        <v>0.5798611111111109</v>
      </c>
      <c r="I43" s="38" t="s">
        <v>8</v>
      </c>
      <c r="J43" s="13"/>
      <c r="K43" s="35"/>
      <c r="L43" s="35"/>
      <c r="M43" s="39"/>
      <c r="N43" s="35"/>
    </row>
    <row r="44" spans="1:14" ht="17.1" customHeight="1">
      <c r="A44" s="32">
        <v>104</v>
      </c>
      <c r="B44" s="32" t="s">
        <v>15</v>
      </c>
      <c r="C44" s="32" t="s">
        <v>18</v>
      </c>
      <c r="D44" s="32">
        <v>1</v>
      </c>
      <c r="E44" s="35">
        <v>0.5541666666666667</v>
      </c>
      <c r="F44" s="35">
        <f t="shared" si="1"/>
        <v>0.5659722222222222</v>
      </c>
      <c r="G44" s="39">
        <f t="shared" si="3"/>
        <v>0.5812499999999999</v>
      </c>
      <c r="H44" s="35">
        <f t="shared" si="0"/>
        <v>0.592361111111111</v>
      </c>
      <c r="I44" s="38" t="s">
        <v>8</v>
      </c>
      <c r="J44" s="13"/>
      <c r="K44" s="35"/>
      <c r="L44" s="35"/>
      <c r="M44" s="39"/>
      <c r="N44" s="35"/>
    </row>
    <row r="45" spans="1:14" ht="17.1" customHeight="1">
      <c r="A45" s="32">
        <v>104</v>
      </c>
      <c r="B45" s="32" t="s">
        <v>15</v>
      </c>
      <c r="C45" s="32" t="s">
        <v>18</v>
      </c>
      <c r="D45" s="40">
        <v>2</v>
      </c>
      <c r="E45" s="43">
        <v>0.5604166666666667</v>
      </c>
      <c r="F45" s="43">
        <f t="shared" si="1"/>
        <v>0.5722222222222222</v>
      </c>
      <c r="G45" s="43">
        <f t="shared" si="3"/>
        <v>0.5874999999999999</v>
      </c>
      <c r="H45" s="43">
        <f t="shared" si="0"/>
        <v>0.598611111111111</v>
      </c>
      <c r="I45" s="41" t="s">
        <v>8</v>
      </c>
      <c r="J45" s="13"/>
      <c r="K45" s="43"/>
      <c r="L45" s="43"/>
      <c r="M45" s="43"/>
      <c r="N45" s="43"/>
    </row>
    <row r="46" spans="1:14" ht="17.1" customHeight="1">
      <c r="A46" s="32">
        <v>104</v>
      </c>
      <c r="B46" s="32" t="s">
        <v>15</v>
      </c>
      <c r="C46" s="32" t="s">
        <v>21</v>
      </c>
      <c r="D46" s="32">
        <v>3</v>
      </c>
      <c r="E46" s="35">
        <v>0.5666666666666667</v>
      </c>
      <c r="F46" s="35">
        <f t="shared" si="1"/>
        <v>0.5784722222222222</v>
      </c>
      <c r="G46" s="35">
        <f t="shared" si="3"/>
        <v>0.5937499999999999</v>
      </c>
      <c r="H46" s="35">
        <f t="shared" si="0"/>
        <v>0.604861111111111</v>
      </c>
      <c r="I46" s="38" t="s">
        <v>8</v>
      </c>
      <c r="J46" s="13"/>
      <c r="K46" s="35"/>
      <c r="L46" s="35"/>
      <c r="M46" s="35"/>
      <c r="N46" s="35"/>
    </row>
    <row r="47" spans="1:14" ht="17.1" customHeight="1">
      <c r="A47" s="32">
        <v>104</v>
      </c>
      <c r="B47" s="32" t="s">
        <v>15</v>
      </c>
      <c r="C47" s="32" t="s">
        <v>18</v>
      </c>
      <c r="D47" s="32">
        <v>4</v>
      </c>
      <c r="E47" s="35">
        <v>0.5729166666666666</v>
      </c>
      <c r="F47" s="35">
        <f t="shared" si="1"/>
        <v>0.5847222222222221</v>
      </c>
      <c r="G47" s="35">
        <f t="shared" si="3"/>
        <v>0.5999999999999999</v>
      </c>
      <c r="H47" s="35">
        <f t="shared" si="0"/>
        <v>0.6111111111111109</v>
      </c>
      <c r="I47" s="38" t="s">
        <v>8</v>
      </c>
      <c r="J47" s="13"/>
      <c r="K47" s="35"/>
      <c r="L47" s="35"/>
      <c r="M47" s="35"/>
      <c r="N47" s="35"/>
    </row>
    <row r="48" spans="1:14" ht="17.1" customHeight="1">
      <c r="A48" s="32">
        <v>104</v>
      </c>
      <c r="B48" s="32" t="s">
        <v>15</v>
      </c>
      <c r="C48" s="32" t="s">
        <v>18</v>
      </c>
      <c r="D48" s="32">
        <v>5</v>
      </c>
      <c r="E48" s="39">
        <v>0.5854166666666667</v>
      </c>
      <c r="F48" s="39">
        <f t="shared" si="1"/>
        <v>0.5972222222222222</v>
      </c>
      <c r="G48" s="39">
        <f t="shared" si="3"/>
        <v>0.6124999999999999</v>
      </c>
      <c r="H48" s="39">
        <f t="shared" si="0"/>
        <v>0.623611111111111</v>
      </c>
      <c r="I48" s="34" t="s">
        <v>8</v>
      </c>
      <c r="J48" s="37"/>
      <c r="K48" s="39"/>
      <c r="L48" s="39"/>
      <c r="M48" s="39"/>
      <c r="N48" s="39"/>
    </row>
    <row r="49" spans="1:14" ht="17.1" customHeight="1">
      <c r="A49" s="32">
        <v>104</v>
      </c>
      <c r="B49" s="32" t="s">
        <v>15</v>
      </c>
      <c r="C49" s="32" t="s">
        <v>18</v>
      </c>
      <c r="D49" s="40">
        <v>6</v>
      </c>
      <c r="E49" s="42">
        <v>0.5916666666666667</v>
      </c>
      <c r="F49" s="42">
        <f t="shared" si="1"/>
        <v>0.6034722222222222</v>
      </c>
      <c r="G49" s="42">
        <f t="shared" si="3"/>
        <v>0.6187499999999999</v>
      </c>
      <c r="H49" s="42">
        <f t="shared" si="0"/>
        <v>0.629861111111111</v>
      </c>
      <c r="I49" s="45" t="s">
        <v>8</v>
      </c>
      <c r="J49" s="37"/>
      <c r="K49" s="42"/>
      <c r="L49" s="42"/>
      <c r="M49" s="42"/>
      <c r="N49" s="42"/>
    </row>
    <row r="50" spans="1:14" ht="17.1" customHeight="1">
      <c r="A50" s="32">
        <v>104</v>
      </c>
      <c r="B50" s="32" t="s">
        <v>15</v>
      </c>
      <c r="C50" s="32" t="s">
        <v>18</v>
      </c>
      <c r="D50" s="32">
        <v>7</v>
      </c>
      <c r="E50" s="35">
        <v>0.5979166666666667</v>
      </c>
      <c r="F50" s="35">
        <f t="shared" si="1"/>
        <v>0.6097222222222222</v>
      </c>
      <c r="G50" s="39">
        <f t="shared" si="3"/>
        <v>0.6249999999999999</v>
      </c>
      <c r="H50" s="35">
        <f t="shared" si="0"/>
        <v>0.636111111111111</v>
      </c>
      <c r="I50" s="38" t="s">
        <v>8</v>
      </c>
      <c r="J50" s="13"/>
      <c r="K50" s="35"/>
      <c r="L50" s="35"/>
      <c r="M50" s="39"/>
      <c r="N50" s="35"/>
    </row>
    <row r="51" spans="1:14" ht="17.1" customHeight="1">
      <c r="A51" s="32">
        <v>104</v>
      </c>
      <c r="B51" s="32" t="s">
        <v>15</v>
      </c>
      <c r="C51" s="32" t="s">
        <v>18</v>
      </c>
      <c r="D51" s="32">
        <v>1</v>
      </c>
      <c r="E51" s="35">
        <v>0.6104166666666667</v>
      </c>
      <c r="F51" s="35">
        <f t="shared" si="1"/>
        <v>0.6222222222222222</v>
      </c>
      <c r="G51" s="39">
        <f t="shared" si="3"/>
        <v>0.6375</v>
      </c>
      <c r="H51" s="35">
        <f t="shared" si="0"/>
        <v>0.648611111111111</v>
      </c>
      <c r="I51" s="38" t="s">
        <v>8</v>
      </c>
      <c r="J51" s="13"/>
      <c r="K51" s="35"/>
      <c r="L51" s="35"/>
      <c r="M51" s="39"/>
      <c r="N51" s="35"/>
    </row>
    <row r="52" spans="1:14" ht="17.1" customHeight="1">
      <c r="A52" s="32">
        <v>104</v>
      </c>
      <c r="B52" s="32" t="s">
        <v>15</v>
      </c>
      <c r="C52" s="32" t="s">
        <v>18</v>
      </c>
      <c r="D52" s="40">
        <v>2</v>
      </c>
      <c r="E52" s="43">
        <v>0.6166666666666667</v>
      </c>
      <c r="F52" s="43">
        <f t="shared" si="1"/>
        <v>0.6284722222222222</v>
      </c>
      <c r="G52" s="43">
        <f t="shared" si="3"/>
        <v>0.6437499999999999</v>
      </c>
      <c r="H52" s="43">
        <f t="shared" si="0"/>
        <v>0.654861111111111</v>
      </c>
      <c r="I52" s="41" t="s">
        <v>8</v>
      </c>
      <c r="J52" s="13"/>
      <c r="K52" s="43"/>
      <c r="L52" s="43"/>
      <c r="M52" s="43"/>
      <c r="N52" s="43"/>
    </row>
    <row r="53" spans="1:14" ht="17.1" customHeight="1">
      <c r="A53" s="32">
        <v>104</v>
      </c>
      <c r="B53" s="32" t="s">
        <v>15</v>
      </c>
      <c r="C53" s="32" t="s">
        <v>21</v>
      </c>
      <c r="D53" s="32">
        <v>3</v>
      </c>
      <c r="E53" s="35">
        <v>0.6229166666666667</v>
      </c>
      <c r="F53" s="35">
        <f t="shared" si="1"/>
        <v>0.6347222222222222</v>
      </c>
      <c r="G53" s="35">
        <f>F53+TIME(F550,22,0)</f>
        <v>0.6499999999999999</v>
      </c>
      <c r="H53" s="35">
        <f t="shared" si="0"/>
        <v>0.661111111111111</v>
      </c>
      <c r="I53" s="38" t="s">
        <v>8</v>
      </c>
      <c r="J53" s="13"/>
      <c r="K53" s="35"/>
      <c r="L53" s="35"/>
      <c r="M53" s="35"/>
      <c r="N53" s="35"/>
    </row>
    <row r="54" spans="1:14" ht="17.1" customHeight="1">
      <c r="A54" s="32">
        <v>104</v>
      </c>
      <c r="B54" s="32" t="s">
        <v>15</v>
      </c>
      <c r="C54" s="32" t="s">
        <v>18</v>
      </c>
      <c r="D54" s="32">
        <v>4</v>
      </c>
      <c r="E54" s="35">
        <v>0.6291666666666667</v>
      </c>
      <c r="F54" s="35">
        <f t="shared" si="1"/>
        <v>0.6409722222222222</v>
      </c>
      <c r="G54" s="35">
        <f aca="true" t="shared" si="4" ref="G54:G80">F54+TIME(0,22,0)</f>
        <v>0.6562499999999999</v>
      </c>
      <c r="H54" s="35">
        <f t="shared" si="0"/>
        <v>0.667361111111111</v>
      </c>
      <c r="I54" s="38" t="s">
        <v>8</v>
      </c>
      <c r="J54" s="13"/>
      <c r="K54" s="35"/>
      <c r="L54" s="35"/>
      <c r="M54" s="35"/>
      <c r="N54" s="35"/>
    </row>
    <row r="55" spans="1:14" ht="17.1" customHeight="1">
      <c r="A55" s="32">
        <v>104</v>
      </c>
      <c r="B55" s="32" t="s">
        <v>15</v>
      </c>
      <c r="C55" s="32" t="s">
        <v>18</v>
      </c>
      <c r="D55" s="32">
        <v>5</v>
      </c>
      <c r="E55" s="39">
        <v>0.6416666666666667</v>
      </c>
      <c r="F55" s="39">
        <f t="shared" si="1"/>
        <v>0.6534722222222222</v>
      </c>
      <c r="G55" s="39">
        <f t="shared" si="4"/>
        <v>0.66875</v>
      </c>
      <c r="H55" s="39">
        <f t="shared" si="0"/>
        <v>0.679861111111111</v>
      </c>
      <c r="I55" s="34" t="s">
        <v>8</v>
      </c>
      <c r="J55" s="37"/>
      <c r="K55" s="39"/>
      <c r="L55" s="39"/>
      <c r="M55" s="39"/>
      <c r="N55" s="39"/>
    </row>
    <row r="56" spans="1:14" ht="17.1" customHeight="1">
      <c r="A56" s="32">
        <v>104</v>
      </c>
      <c r="B56" s="32" t="s">
        <v>15</v>
      </c>
      <c r="C56" s="32" t="s">
        <v>18</v>
      </c>
      <c r="D56" s="40">
        <v>6</v>
      </c>
      <c r="E56" s="42">
        <v>0.6479166666666667</v>
      </c>
      <c r="F56" s="42">
        <f t="shared" si="1"/>
        <v>0.6597222222222222</v>
      </c>
      <c r="G56" s="42">
        <f t="shared" si="4"/>
        <v>0.6749999999999999</v>
      </c>
      <c r="H56" s="42">
        <f t="shared" si="0"/>
        <v>0.686111111111111</v>
      </c>
      <c r="I56" s="45" t="s">
        <v>8</v>
      </c>
      <c r="J56" s="37"/>
      <c r="K56" s="42"/>
      <c r="L56" s="42"/>
      <c r="M56" s="42"/>
      <c r="N56" s="42"/>
    </row>
    <row r="57" spans="1:14" ht="17.1" customHeight="1">
      <c r="A57" s="32">
        <v>104</v>
      </c>
      <c r="B57" s="32" t="s">
        <v>15</v>
      </c>
      <c r="C57" s="32" t="s">
        <v>18</v>
      </c>
      <c r="D57" s="32">
        <v>7</v>
      </c>
      <c r="E57" s="35">
        <v>0.6541666666666667</v>
      </c>
      <c r="F57" s="35">
        <f t="shared" si="1"/>
        <v>0.6659722222222222</v>
      </c>
      <c r="G57" s="39">
        <f t="shared" si="4"/>
        <v>0.6812499999999999</v>
      </c>
      <c r="H57" s="35">
        <f t="shared" si="0"/>
        <v>0.692361111111111</v>
      </c>
      <c r="I57" s="38" t="s">
        <v>8</v>
      </c>
      <c r="J57" s="13"/>
      <c r="K57" s="35"/>
      <c r="L57" s="35"/>
      <c r="M57" s="39"/>
      <c r="N57" s="35"/>
    </row>
    <row r="58" spans="1:14" ht="17.1" customHeight="1">
      <c r="A58" s="32">
        <v>104</v>
      </c>
      <c r="B58" s="32" t="s">
        <v>15</v>
      </c>
      <c r="C58" s="32" t="s">
        <v>18</v>
      </c>
      <c r="D58" s="32">
        <v>1</v>
      </c>
      <c r="E58" s="35">
        <v>0.6666666666666666</v>
      </c>
      <c r="F58" s="35">
        <f t="shared" si="1"/>
        <v>0.6784722222222221</v>
      </c>
      <c r="G58" s="39">
        <f t="shared" si="4"/>
        <v>0.6937499999999999</v>
      </c>
      <c r="H58" s="35">
        <f t="shared" si="0"/>
        <v>0.7048611111111109</v>
      </c>
      <c r="I58" s="38" t="s">
        <v>8</v>
      </c>
      <c r="J58" s="13"/>
      <c r="K58" s="35"/>
      <c r="L58" s="35"/>
      <c r="M58" s="39"/>
      <c r="N58" s="35"/>
    </row>
    <row r="59" spans="1:14" ht="17.1" customHeight="1">
      <c r="A59" s="32">
        <v>104</v>
      </c>
      <c r="B59" s="32" t="s">
        <v>15</v>
      </c>
      <c r="C59" s="32" t="s">
        <v>18</v>
      </c>
      <c r="D59" s="40">
        <v>2</v>
      </c>
      <c r="E59" s="43">
        <v>0.6729166666666666</v>
      </c>
      <c r="F59" s="43">
        <f t="shared" si="1"/>
        <v>0.6847222222222221</v>
      </c>
      <c r="G59" s="43">
        <f t="shared" si="4"/>
        <v>0.6999999999999998</v>
      </c>
      <c r="H59" s="43">
        <f t="shared" si="0"/>
        <v>0.7111111111111109</v>
      </c>
      <c r="I59" s="41" t="s">
        <v>8</v>
      </c>
      <c r="J59" s="13"/>
      <c r="K59" s="43"/>
      <c r="L59" s="43"/>
      <c r="M59" s="43"/>
      <c r="N59" s="43"/>
    </row>
    <row r="60" spans="1:14" ht="17.1" customHeight="1">
      <c r="A60" s="32">
        <v>104</v>
      </c>
      <c r="B60" s="32" t="s">
        <v>15</v>
      </c>
      <c r="C60" s="32" t="s">
        <v>21</v>
      </c>
      <c r="D60" s="32">
        <v>3</v>
      </c>
      <c r="E60" s="35">
        <v>0.6791666666666667</v>
      </c>
      <c r="F60" s="35">
        <f t="shared" si="1"/>
        <v>0.6909722222222222</v>
      </c>
      <c r="G60" s="35">
        <f t="shared" si="4"/>
        <v>0.7062499999999999</v>
      </c>
      <c r="H60" s="35">
        <f t="shared" si="0"/>
        <v>0.717361111111111</v>
      </c>
      <c r="I60" s="38" t="s">
        <v>8</v>
      </c>
      <c r="J60" s="13"/>
      <c r="K60" s="35"/>
      <c r="L60" s="35"/>
      <c r="M60" s="35"/>
      <c r="N60" s="35"/>
    </row>
    <row r="61" spans="1:14" ht="17.1" customHeight="1">
      <c r="A61" s="32">
        <v>104</v>
      </c>
      <c r="B61" s="32" t="s">
        <v>15</v>
      </c>
      <c r="C61" s="32" t="s">
        <v>18</v>
      </c>
      <c r="D61" s="32">
        <v>4</v>
      </c>
      <c r="E61" s="35">
        <v>0.6854166666666667</v>
      </c>
      <c r="F61" s="35">
        <f t="shared" si="1"/>
        <v>0.6972222222222222</v>
      </c>
      <c r="G61" s="35">
        <f t="shared" si="4"/>
        <v>0.7124999999999999</v>
      </c>
      <c r="H61" s="35">
        <f t="shared" si="0"/>
        <v>0.723611111111111</v>
      </c>
      <c r="I61" s="38" t="s">
        <v>8</v>
      </c>
      <c r="J61" s="13"/>
      <c r="K61" s="35"/>
      <c r="L61" s="35"/>
      <c r="M61" s="35"/>
      <c r="N61" s="35"/>
    </row>
    <row r="62" spans="1:14" ht="17.1" customHeight="1">
      <c r="A62" s="32">
        <v>104</v>
      </c>
      <c r="B62" s="32" t="s">
        <v>15</v>
      </c>
      <c r="C62" s="32" t="s">
        <v>18</v>
      </c>
      <c r="D62" s="32">
        <v>5</v>
      </c>
      <c r="E62" s="39">
        <v>0.6979166666666666</v>
      </c>
      <c r="F62" s="39">
        <f t="shared" si="1"/>
        <v>0.7097222222222221</v>
      </c>
      <c r="G62" s="39">
        <f t="shared" si="4"/>
        <v>0.7249999999999999</v>
      </c>
      <c r="H62" s="39">
        <f t="shared" si="0"/>
        <v>0.7361111111111109</v>
      </c>
      <c r="I62" s="34" t="s">
        <v>8</v>
      </c>
      <c r="J62" s="37"/>
      <c r="K62" s="39"/>
      <c r="L62" s="39"/>
      <c r="M62" s="39"/>
      <c r="N62" s="39"/>
    </row>
    <row r="63" spans="1:14" ht="17.1" customHeight="1">
      <c r="A63" s="32">
        <v>104</v>
      </c>
      <c r="B63" s="32" t="s">
        <v>15</v>
      </c>
      <c r="C63" s="32" t="s">
        <v>18</v>
      </c>
      <c r="D63" s="40">
        <v>6</v>
      </c>
      <c r="E63" s="42">
        <v>0.7104166666666667</v>
      </c>
      <c r="F63" s="42">
        <f t="shared" si="1"/>
        <v>0.7222222222222222</v>
      </c>
      <c r="G63" s="42">
        <f t="shared" si="4"/>
        <v>0.7374999999999999</v>
      </c>
      <c r="H63" s="42">
        <f t="shared" si="0"/>
        <v>0.748611111111111</v>
      </c>
      <c r="I63" s="45" t="s">
        <v>8</v>
      </c>
      <c r="J63" s="37"/>
      <c r="K63" s="42"/>
      <c r="L63" s="42"/>
      <c r="M63" s="42"/>
      <c r="N63" s="42"/>
    </row>
    <row r="64" spans="1:14" ht="17.1" customHeight="1">
      <c r="A64" s="32">
        <v>104</v>
      </c>
      <c r="B64" s="32" t="s">
        <v>15</v>
      </c>
      <c r="C64" s="32" t="s">
        <v>18</v>
      </c>
      <c r="D64" s="32">
        <v>7</v>
      </c>
      <c r="E64" s="35">
        <v>0.7166666666666667</v>
      </c>
      <c r="F64" s="35">
        <f t="shared" si="1"/>
        <v>0.7284722222222222</v>
      </c>
      <c r="G64" s="39">
        <f t="shared" si="4"/>
        <v>0.7437499999999999</v>
      </c>
      <c r="H64" s="35">
        <f t="shared" si="0"/>
        <v>0.754861111111111</v>
      </c>
      <c r="I64" s="38" t="s">
        <v>8</v>
      </c>
      <c r="J64" s="13"/>
      <c r="K64" s="35"/>
      <c r="L64" s="35"/>
      <c r="M64" s="39"/>
      <c r="N64" s="35"/>
    </row>
    <row r="65" spans="1:14" ht="17.1" customHeight="1">
      <c r="A65" s="32">
        <v>104</v>
      </c>
      <c r="B65" s="32" t="s">
        <v>15</v>
      </c>
      <c r="C65" s="32" t="s">
        <v>18</v>
      </c>
      <c r="D65" s="32">
        <v>1</v>
      </c>
      <c r="E65" s="35">
        <v>0.7291666666666666</v>
      </c>
      <c r="F65" s="35">
        <f t="shared" si="1"/>
        <v>0.7409722222222221</v>
      </c>
      <c r="G65" s="35">
        <f t="shared" si="4"/>
        <v>0.7562499999999999</v>
      </c>
      <c r="H65" s="35">
        <f t="shared" si="0"/>
        <v>0.7673611111111109</v>
      </c>
      <c r="I65" s="38" t="s">
        <v>8</v>
      </c>
      <c r="J65" s="13" t="s">
        <v>26</v>
      </c>
      <c r="K65" s="35"/>
      <c r="L65" s="35"/>
      <c r="M65" s="35"/>
      <c r="N65" s="35"/>
    </row>
    <row r="66" spans="1:14" ht="17.1" customHeight="1">
      <c r="A66" s="32">
        <v>104</v>
      </c>
      <c r="B66" s="32" t="s">
        <v>15</v>
      </c>
      <c r="C66" s="32" t="s">
        <v>21</v>
      </c>
      <c r="D66" s="40">
        <v>2</v>
      </c>
      <c r="E66" s="43">
        <v>0.7354166666666666</v>
      </c>
      <c r="F66" s="43">
        <f t="shared" si="1"/>
        <v>0.7472222222222221</v>
      </c>
      <c r="G66" s="43">
        <f t="shared" si="4"/>
        <v>0.7624999999999998</v>
      </c>
      <c r="H66" s="43">
        <f t="shared" si="0"/>
        <v>0.7736111111111109</v>
      </c>
      <c r="I66" s="41" t="s">
        <v>8</v>
      </c>
      <c r="J66" s="13" t="s">
        <v>27</v>
      </c>
      <c r="K66" s="43"/>
      <c r="L66" s="43"/>
      <c r="M66" s="43"/>
      <c r="N66" s="43"/>
    </row>
    <row r="67" spans="1:14" ht="17.1" customHeight="1">
      <c r="A67" s="32">
        <v>104</v>
      </c>
      <c r="B67" s="32" t="s">
        <v>15</v>
      </c>
      <c r="C67" s="32" t="s">
        <v>18</v>
      </c>
      <c r="D67" s="32">
        <v>3</v>
      </c>
      <c r="E67" s="35">
        <v>0.7416666666666667</v>
      </c>
      <c r="F67" s="35">
        <f t="shared" si="1"/>
        <v>0.7534722222222222</v>
      </c>
      <c r="G67" s="35">
        <f t="shared" si="4"/>
        <v>0.7687499999999999</v>
      </c>
      <c r="H67" s="35">
        <f t="shared" si="0"/>
        <v>0.779861111111111</v>
      </c>
      <c r="I67" s="38" t="s">
        <v>8</v>
      </c>
      <c r="J67" s="13"/>
      <c r="K67" s="35"/>
      <c r="L67" s="35"/>
      <c r="M67" s="35"/>
      <c r="N67" s="35"/>
    </row>
    <row r="68" spans="1:14" ht="17.1" customHeight="1">
      <c r="A68" s="32">
        <v>104</v>
      </c>
      <c r="B68" s="32" t="s">
        <v>15</v>
      </c>
      <c r="C68" s="32" t="s">
        <v>18</v>
      </c>
      <c r="D68" s="32">
        <v>4</v>
      </c>
      <c r="E68" s="34" t="s">
        <v>28</v>
      </c>
      <c r="F68" s="39">
        <f t="shared" si="1"/>
        <v>0.7597222222222222</v>
      </c>
      <c r="G68" s="35">
        <f t="shared" si="4"/>
        <v>0.7749999999999999</v>
      </c>
      <c r="H68" s="35">
        <f t="shared" si="0"/>
        <v>0.786111111111111</v>
      </c>
      <c r="I68" s="34" t="s">
        <v>8</v>
      </c>
      <c r="J68" s="37"/>
      <c r="K68" s="34"/>
      <c r="L68" s="39"/>
      <c r="M68" s="35"/>
      <c r="N68" s="35"/>
    </row>
    <row r="69" spans="1:14" ht="17.1" customHeight="1">
      <c r="A69" s="32">
        <v>104</v>
      </c>
      <c r="B69" s="32" t="s">
        <v>15</v>
      </c>
      <c r="C69" s="32" t="s">
        <v>18</v>
      </c>
      <c r="D69" s="32">
        <v>5</v>
      </c>
      <c r="E69" s="39">
        <v>0.7604166666666666</v>
      </c>
      <c r="F69" s="39">
        <f t="shared" si="1"/>
        <v>0.7722222222222221</v>
      </c>
      <c r="G69" s="35">
        <f t="shared" si="4"/>
        <v>0.7874999999999999</v>
      </c>
      <c r="H69" s="35">
        <f t="shared" si="0"/>
        <v>0.7986111111111109</v>
      </c>
      <c r="I69" s="34" t="s">
        <v>8</v>
      </c>
      <c r="J69" s="37"/>
      <c r="K69" s="39"/>
      <c r="L69" s="39"/>
      <c r="M69" s="35"/>
      <c r="N69" s="35"/>
    </row>
    <row r="70" spans="1:14" ht="17.1" customHeight="1">
      <c r="A70" s="32">
        <v>104</v>
      </c>
      <c r="B70" s="32" t="s">
        <v>15</v>
      </c>
      <c r="C70" s="32" t="s">
        <v>18</v>
      </c>
      <c r="D70" s="40">
        <v>6</v>
      </c>
      <c r="E70" s="43">
        <v>0.7666666666666666</v>
      </c>
      <c r="F70" s="43">
        <f t="shared" si="1"/>
        <v>0.7784722222222221</v>
      </c>
      <c r="G70" s="43">
        <f t="shared" si="4"/>
        <v>0.7937499999999998</v>
      </c>
      <c r="H70" s="43">
        <f t="shared" si="0"/>
        <v>0.8048611111111109</v>
      </c>
      <c r="I70" s="41" t="s">
        <v>8</v>
      </c>
      <c r="J70" s="13"/>
      <c r="K70" s="43"/>
      <c r="L70" s="43"/>
      <c r="M70" s="43"/>
      <c r="N70" s="43"/>
    </row>
    <row r="71" spans="1:14" ht="17.1" customHeight="1">
      <c r="A71" s="32">
        <v>104</v>
      </c>
      <c r="B71" s="32" t="s">
        <v>15</v>
      </c>
      <c r="C71" s="32" t="s">
        <v>18</v>
      </c>
      <c r="D71" s="32">
        <v>7</v>
      </c>
      <c r="E71" s="35">
        <v>0.7729166666666667</v>
      </c>
      <c r="F71" s="35">
        <f t="shared" si="1"/>
        <v>0.7847222222222222</v>
      </c>
      <c r="G71" s="35">
        <f t="shared" si="4"/>
        <v>0.7999999999999999</v>
      </c>
      <c r="H71" s="35">
        <f t="shared" si="0"/>
        <v>0.811111111111111</v>
      </c>
      <c r="I71" s="38" t="s">
        <v>8</v>
      </c>
      <c r="J71" s="13"/>
      <c r="K71" s="35"/>
      <c r="L71" s="35"/>
      <c r="M71" s="35"/>
      <c r="N71" s="35"/>
    </row>
    <row r="72" spans="1:14" ht="17.1" customHeight="1">
      <c r="A72" s="32">
        <v>104</v>
      </c>
      <c r="B72" s="32" t="s">
        <v>15</v>
      </c>
      <c r="C72" s="32" t="s">
        <v>18</v>
      </c>
      <c r="D72" s="32">
        <v>1</v>
      </c>
      <c r="E72" s="35">
        <v>0.7854166666666668</v>
      </c>
      <c r="F72" s="35">
        <f t="shared" si="1"/>
        <v>0.7972222222222223</v>
      </c>
      <c r="G72" s="35">
        <f t="shared" si="4"/>
        <v>0.8125</v>
      </c>
      <c r="H72" s="35">
        <f>G72+TIME(0,13,0)</f>
        <v>0.8215277777777777</v>
      </c>
      <c r="I72" s="38" t="s">
        <v>8</v>
      </c>
      <c r="J72" s="13"/>
      <c r="K72" s="35"/>
      <c r="L72" s="35"/>
      <c r="M72" s="35"/>
      <c r="N72" s="35"/>
    </row>
    <row r="73" spans="1:14" ht="17.1" customHeight="1">
      <c r="A73" s="32">
        <v>104</v>
      </c>
      <c r="B73" s="32" t="s">
        <v>15</v>
      </c>
      <c r="C73" s="32" t="s">
        <v>21</v>
      </c>
      <c r="D73" s="40">
        <v>2</v>
      </c>
      <c r="E73" s="43">
        <v>0.7916666666666666</v>
      </c>
      <c r="F73" s="43">
        <f t="shared" si="1"/>
        <v>0.8034722222222221</v>
      </c>
      <c r="G73" s="43">
        <f t="shared" si="4"/>
        <v>0.8187499999999999</v>
      </c>
      <c r="H73" s="43">
        <f aca="true" t="shared" si="5" ref="H73:H80">G73+TIME(0,16,0)</f>
        <v>0.8298611111111109</v>
      </c>
      <c r="I73" s="41" t="s">
        <v>8</v>
      </c>
      <c r="J73" s="13"/>
      <c r="K73" s="43"/>
      <c r="L73" s="43"/>
      <c r="M73" s="43"/>
      <c r="N73" s="43"/>
    </row>
    <row r="74" spans="1:14" ht="17.1" customHeight="1">
      <c r="A74" s="32">
        <v>104</v>
      </c>
      <c r="B74" s="32" t="s">
        <v>15</v>
      </c>
      <c r="C74" s="32" t="s">
        <v>21</v>
      </c>
      <c r="D74" s="32">
        <v>3</v>
      </c>
      <c r="E74" s="35">
        <v>0.7979166666666666</v>
      </c>
      <c r="F74" s="35">
        <f t="shared" si="1"/>
        <v>0.8097222222222221</v>
      </c>
      <c r="G74" s="35">
        <f t="shared" si="4"/>
        <v>0.8249999999999998</v>
      </c>
      <c r="H74" s="35">
        <f t="shared" si="5"/>
        <v>0.8361111111111109</v>
      </c>
      <c r="I74" s="38" t="s">
        <v>8</v>
      </c>
      <c r="J74" s="13"/>
      <c r="K74" s="35"/>
      <c r="L74" s="35"/>
      <c r="M74" s="35"/>
      <c r="N74" s="35"/>
    </row>
    <row r="75" spans="1:14" ht="17.1" customHeight="1">
      <c r="A75" s="32">
        <v>104</v>
      </c>
      <c r="B75" s="32" t="s">
        <v>15</v>
      </c>
      <c r="C75" s="32" t="s">
        <v>18</v>
      </c>
      <c r="D75" s="32">
        <v>4</v>
      </c>
      <c r="E75" s="35">
        <v>0.8041666666666667</v>
      </c>
      <c r="F75" s="35">
        <f t="shared" si="1"/>
        <v>0.8159722222222222</v>
      </c>
      <c r="G75" s="35">
        <f t="shared" si="4"/>
        <v>0.8312499999999999</v>
      </c>
      <c r="H75" s="35">
        <f t="shared" si="5"/>
        <v>0.842361111111111</v>
      </c>
      <c r="I75" s="38" t="s">
        <v>8</v>
      </c>
      <c r="J75" s="13"/>
      <c r="K75" s="35"/>
      <c r="L75" s="35"/>
      <c r="M75" s="35"/>
      <c r="N75" s="35"/>
    </row>
    <row r="76" spans="1:14" ht="17.1" customHeight="1">
      <c r="A76" s="32">
        <v>104</v>
      </c>
      <c r="B76" s="32" t="s">
        <v>15</v>
      </c>
      <c r="C76" s="32" t="s">
        <v>18</v>
      </c>
      <c r="D76" s="32">
        <v>5</v>
      </c>
      <c r="E76" s="39">
        <v>0.8166666666666668</v>
      </c>
      <c r="F76" s="39">
        <f>E76+TIME(0,17,0)</f>
        <v>0.8284722222222223</v>
      </c>
      <c r="G76" s="35">
        <f t="shared" si="4"/>
        <v>0.84375</v>
      </c>
      <c r="H76" s="35">
        <f t="shared" si="5"/>
        <v>0.8548611111111111</v>
      </c>
      <c r="I76" s="34" t="s">
        <v>8</v>
      </c>
      <c r="J76" s="37"/>
      <c r="K76" s="39"/>
      <c r="L76" s="39"/>
      <c r="M76" s="35"/>
      <c r="N76" s="35"/>
    </row>
    <row r="77" spans="1:14" ht="17.1" customHeight="1">
      <c r="A77" s="32">
        <v>104</v>
      </c>
      <c r="B77" s="32" t="s">
        <v>15</v>
      </c>
      <c r="C77" s="32" t="s">
        <v>18</v>
      </c>
      <c r="D77" s="40">
        <v>6</v>
      </c>
      <c r="E77" s="43">
        <v>0.8229166666666666</v>
      </c>
      <c r="F77" s="43">
        <f>E77+TIME(0,17,0)</f>
        <v>0.8347222222222221</v>
      </c>
      <c r="G77" s="43">
        <f t="shared" si="4"/>
        <v>0.8499999999999999</v>
      </c>
      <c r="H77" s="43">
        <f t="shared" si="5"/>
        <v>0.8611111111111109</v>
      </c>
      <c r="I77" s="49">
        <v>0.8729166666666667</v>
      </c>
      <c r="J77" s="13"/>
      <c r="K77" s="43"/>
      <c r="L77" s="43"/>
      <c r="M77" s="43"/>
      <c r="N77" s="43"/>
    </row>
    <row r="78" spans="1:14" ht="17.1" customHeight="1">
      <c r="A78" s="32">
        <v>104</v>
      </c>
      <c r="B78" s="32" t="s">
        <v>15</v>
      </c>
      <c r="C78" s="32" t="s">
        <v>18</v>
      </c>
      <c r="D78" s="32">
        <v>7</v>
      </c>
      <c r="E78" s="35">
        <v>0.8291666666666666</v>
      </c>
      <c r="F78" s="35">
        <f>E78+TIME(0,17,0)</f>
        <v>0.8409722222222221</v>
      </c>
      <c r="G78" s="35">
        <f t="shared" si="4"/>
        <v>0.8562499999999998</v>
      </c>
      <c r="H78" s="35">
        <f t="shared" si="5"/>
        <v>0.8673611111111109</v>
      </c>
      <c r="I78" s="50">
        <v>0.8791666666666668</v>
      </c>
      <c r="J78" s="13"/>
      <c r="K78" s="35"/>
      <c r="L78" s="35"/>
      <c r="M78" s="35"/>
      <c r="N78" s="35"/>
    </row>
    <row r="79" spans="1:14" ht="17.1" customHeight="1">
      <c r="A79" s="32">
        <v>104</v>
      </c>
      <c r="B79" s="32" t="s">
        <v>15</v>
      </c>
      <c r="C79" s="32" t="s">
        <v>18</v>
      </c>
      <c r="D79" s="32">
        <v>1</v>
      </c>
      <c r="E79" s="35">
        <v>0.8416666666666667</v>
      </c>
      <c r="F79" s="35">
        <f>E79+TIME(0,17,0)</f>
        <v>0.8534722222222222</v>
      </c>
      <c r="G79" s="35">
        <f t="shared" si="4"/>
        <v>0.8687499999999999</v>
      </c>
      <c r="H79" s="35">
        <f t="shared" si="5"/>
        <v>0.879861111111111</v>
      </c>
      <c r="I79" s="50">
        <v>0.8881944444444444</v>
      </c>
      <c r="J79" s="13"/>
      <c r="K79" s="35"/>
      <c r="L79" s="35"/>
      <c r="M79" s="35"/>
      <c r="N79" s="35"/>
    </row>
    <row r="80" spans="1:14" ht="17.1" customHeight="1">
      <c r="A80" s="32">
        <v>104</v>
      </c>
      <c r="B80" s="32" t="s">
        <v>15</v>
      </c>
      <c r="C80" s="32" t="s">
        <v>21</v>
      </c>
      <c r="D80" s="40">
        <v>2</v>
      </c>
      <c r="E80" s="43">
        <v>0.8479166666666668</v>
      </c>
      <c r="F80" s="43">
        <f>E80+TIME(0,17,0)</f>
        <v>0.8597222222222223</v>
      </c>
      <c r="G80" s="43">
        <f t="shared" si="4"/>
        <v>0.875</v>
      </c>
      <c r="H80" s="43">
        <f t="shared" si="5"/>
        <v>0.8861111111111111</v>
      </c>
      <c r="I80" s="49">
        <v>0.8979166666666667</v>
      </c>
      <c r="J80" s="13"/>
      <c r="K80" s="43"/>
      <c r="L80" s="43"/>
      <c r="M80" s="43"/>
      <c r="N80" s="43"/>
    </row>
    <row r="81" spans="1:11" ht="17.1" customHeight="1">
      <c r="A81" s="32">
        <v>104</v>
      </c>
      <c r="B81" s="32" t="s">
        <v>15</v>
      </c>
      <c r="C81" s="32" t="s">
        <v>18</v>
      </c>
      <c r="D81" s="32">
        <v>3</v>
      </c>
      <c r="E81" s="35">
        <v>0.8541666666666666</v>
      </c>
      <c r="F81" s="35">
        <v>0.8659722222222223</v>
      </c>
      <c r="G81" s="51" t="s">
        <v>29</v>
      </c>
      <c r="H81" s="38"/>
      <c r="I81" s="38"/>
      <c r="J81" s="13"/>
      <c r="K81" s="13"/>
    </row>
    <row r="82" spans="1:11" ht="17.1" customHeight="1">
      <c r="A82" s="32">
        <v>104</v>
      </c>
      <c r="B82" s="32" t="s">
        <v>15</v>
      </c>
      <c r="C82" s="32" t="s">
        <v>18</v>
      </c>
      <c r="D82" s="32">
        <v>4</v>
      </c>
      <c r="E82" s="39">
        <v>0.8604166666666666</v>
      </c>
      <c r="F82" s="39">
        <v>0.8784722222222222</v>
      </c>
      <c r="G82" s="39">
        <v>0.8826388888888889</v>
      </c>
      <c r="H82" s="34"/>
      <c r="I82" s="34"/>
      <c r="J82" s="37"/>
      <c r="K82" s="13"/>
    </row>
    <row r="83" spans="1:11" ht="17.1" customHeight="1">
      <c r="A83" s="32">
        <v>104</v>
      </c>
      <c r="B83" s="32" t="s">
        <v>15</v>
      </c>
      <c r="C83" s="32" t="s">
        <v>18</v>
      </c>
      <c r="D83" s="32">
        <v>5</v>
      </c>
      <c r="E83" s="39">
        <v>0.8729166666666667</v>
      </c>
      <c r="F83" s="39">
        <v>0.8847222222222223</v>
      </c>
      <c r="G83" s="39">
        <v>0.8923611111111112</v>
      </c>
      <c r="H83" s="34"/>
      <c r="I83" s="34"/>
      <c r="J83" s="37"/>
      <c r="K83" s="13"/>
    </row>
    <row r="84" spans="1:12" ht="13.5">
      <c r="A84" s="52"/>
      <c r="B84" s="52"/>
      <c r="C84" s="52"/>
      <c r="D84" s="52"/>
      <c r="E84" s="52"/>
      <c r="F84" s="53"/>
      <c r="G84" s="54"/>
      <c r="H84" s="54"/>
      <c r="I84" s="54"/>
      <c r="J84" s="54"/>
      <c r="K84" s="54"/>
      <c r="L84" s="37"/>
    </row>
    <row r="85" spans="1:12" ht="17.1" customHeight="1">
      <c r="A85" s="52"/>
      <c r="B85" s="52"/>
      <c r="C85" s="52"/>
      <c r="D85" s="52"/>
      <c r="E85" s="52"/>
      <c r="F85" s="53"/>
      <c r="G85" s="55" t="s">
        <v>30</v>
      </c>
      <c r="H85" s="56"/>
      <c r="I85" s="56"/>
      <c r="J85" s="56"/>
      <c r="K85" s="56"/>
      <c r="L85" s="37"/>
    </row>
    <row r="86" spans="1:12" ht="17.1" customHeight="1">
      <c r="A86" s="52"/>
      <c r="B86" s="52"/>
      <c r="C86" s="52"/>
      <c r="D86" s="52"/>
      <c r="E86" s="52"/>
      <c r="F86" s="53"/>
      <c r="G86" s="55" t="s">
        <v>31</v>
      </c>
      <c r="H86" s="56"/>
      <c r="I86" s="56"/>
      <c r="J86" s="56"/>
      <c r="K86" s="56"/>
      <c r="L86" s="37"/>
    </row>
    <row r="87" spans="1:12" ht="13.5">
      <c r="A87" s="52"/>
      <c r="B87" s="52"/>
      <c r="C87" s="52"/>
      <c r="D87" s="52"/>
      <c r="E87" s="52"/>
      <c r="F87" s="53"/>
      <c r="G87" s="54"/>
      <c r="H87" s="54"/>
      <c r="I87" s="54"/>
      <c r="J87" s="54"/>
      <c r="K87" s="54"/>
      <c r="L87" s="37"/>
    </row>
    <row r="88" spans="1:12" ht="13.5">
      <c r="A88" s="52"/>
      <c r="B88" s="52"/>
      <c r="C88" s="52"/>
      <c r="D88" s="52"/>
      <c r="E88" s="52"/>
      <c r="F88" s="53"/>
      <c r="G88" s="54"/>
      <c r="H88" s="54"/>
      <c r="I88" s="54"/>
      <c r="J88" s="54"/>
      <c r="K88" s="54"/>
      <c r="L88" s="37"/>
    </row>
    <row r="89" spans="1:12" ht="13.5">
      <c r="A89" s="52"/>
      <c r="B89" s="52"/>
      <c r="C89" s="52"/>
      <c r="D89" s="52"/>
      <c r="E89" s="52"/>
      <c r="F89" s="53"/>
      <c r="G89" s="54"/>
      <c r="H89" s="54"/>
      <c r="I89" s="54"/>
      <c r="J89" s="54"/>
      <c r="K89" s="54"/>
      <c r="L89" s="37"/>
    </row>
    <row r="90" spans="1:12" ht="13.5">
      <c r="A90" s="52"/>
      <c r="B90" s="52"/>
      <c r="C90" s="52"/>
      <c r="D90" s="52"/>
      <c r="E90" s="52"/>
      <c r="F90" s="53"/>
      <c r="G90" s="54"/>
      <c r="H90" s="54"/>
      <c r="I90" s="54"/>
      <c r="J90" s="54"/>
      <c r="K90" s="54"/>
      <c r="L90" s="37"/>
    </row>
    <row r="91" spans="1:12" ht="13.5">
      <c r="A91" s="52"/>
      <c r="B91" s="52"/>
      <c r="C91" s="52"/>
      <c r="D91" s="52"/>
      <c r="E91" s="52"/>
      <c r="F91" s="53"/>
      <c r="G91" s="54"/>
      <c r="H91" s="54"/>
      <c r="I91" s="54"/>
      <c r="J91" s="54"/>
      <c r="K91" s="54"/>
      <c r="L91" s="37"/>
    </row>
    <row r="92" spans="1:12" ht="13.5">
      <c r="A92" s="52"/>
      <c r="B92" s="52"/>
      <c r="C92" s="52"/>
      <c r="D92" s="52"/>
      <c r="E92" s="52"/>
      <c r="F92" s="53"/>
      <c r="G92" s="54"/>
      <c r="H92" s="54"/>
      <c r="I92" s="54"/>
      <c r="J92" s="54"/>
      <c r="K92" s="54"/>
      <c r="L92" s="37"/>
    </row>
    <row r="93" spans="1:12" ht="13.5">
      <c r="A93" s="52"/>
      <c r="B93" s="52"/>
      <c r="C93" s="52"/>
      <c r="D93" s="52"/>
      <c r="E93" s="52"/>
      <c r="F93" s="53"/>
      <c r="G93" s="54"/>
      <c r="H93" s="54"/>
      <c r="I93" s="54"/>
      <c r="J93" s="54"/>
      <c r="K93" s="54"/>
      <c r="L93" s="37"/>
    </row>
    <row r="94" spans="1:12" ht="13.5">
      <c r="A94" s="52"/>
      <c r="B94" s="52"/>
      <c r="C94" s="52"/>
      <c r="D94" s="52"/>
      <c r="E94" s="52"/>
      <c r="F94" s="53"/>
      <c r="G94" s="54"/>
      <c r="H94" s="54"/>
      <c r="I94" s="54"/>
      <c r="J94" s="54"/>
      <c r="K94" s="54"/>
      <c r="L94" s="37"/>
    </row>
    <row r="95" spans="1:12" ht="13.5">
      <c r="A95" s="52"/>
      <c r="B95" s="52"/>
      <c r="C95" s="52"/>
      <c r="D95" s="52"/>
      <c r="E95" s="52"/>
      <c r="F95" s="53"/>
      <c r="G95" s="54"/>
      <c r="H95" s="54"/>
      <c r="I95" s="54"/>
      <c r="J95" s="54"/>
      <c r="K95" s="54"/>
      <c r="L95" s="37"/>
    </row>
    <row r="96" spans="1:12" ht="13.5">
      <c r="A96" s="52"/>
      <c r="B96" s="52"/>
      <c r="C96" s="52"/>
      <c r="D96" s="52"/>
      <c r="E96" s="52"/>
      <c r="F96" s="53"/>
      <c r="G96" s="54"/>
      <c r="H96" s="54"/>
      <c r="I96" s="54"/>
      <c r="J96" s="54"/>
      <c r="K96" s="54"/>
      <c r="L96" s="37"/>
    </row>
    <row r="97" spans="1:12" ht="13.5">
      <c r="A97" s="52"/>
      <c r="B97" s="52"/>
      <c r="C97" s="52"/>
      <c r="D97" s="52"/>
      <c r="E97" s="52"/>
      <c r="F97" s="53"/>
      <c r="G97" s="54"/>
      <c r="H97" s="54"/>
      <c r="I97" s="54"/>
      <c r="J97" s="54"/>
      <c r="K97" s="54"/>
      <c r="L97" s="37"/>
    </row>
    <row r="98" spans="1:12" ht="13.5">
      <c r="A98" s="52"/>
      <c r="B98" s="52"/>
      <c r="C98" s="52"/>
      <c r="D98" s="52"/>
      <c r="E98" s="52"/>
      <c r="F98" s="53"/>
      <c r="G98" s="54"/>
      <c r="H98" s="54"/>
      <c r="I98" s="54"/>
      <c r="J98" s="54"/>
      <c r="K98" s="54"/>
      <c r="L98" s="37"/>
    </row>
    <row r="99" spans="1:12" ht="13.5">
      <c r="A99" s="52"/>
      <c r="B99" s="52"/>
      <c r="C99" s="52"/>
      <c r="D99" s="52"/>
      <c r="E99" s="52"/>
      <c r="F99" s="53"/>
      <c r="G99" s="54"/>
      <c r="H99" s="54"/>
      <c r="I99" s="54"/>
      <c r="J99" s="54"/>
      <c r="K99" s="54"/>
      <c r="L99" s="37"/>
    </row>
    <row r="100" spans="1:12" ht="13.5">
      <c r="A100" s="52"/>
      <c r="B100" s="52"/>
      <c r="C100" s="52"/>
      <c r="D100" s="52"/>
      <c r="E100" s="52"/>
      <c r="F100" s="53"/>
      <c r="G100" s="54"/>
      <c r="H100" s="54"/>
      <c r="I100" s="54"/>
      <c r="J100" s="54"/>
      <c r="K100" s="54"/>
      <c r="L100" s="37"/>
    </row>
    <row r="101" spans="1:6" ht="13.5">
      <c r="A101" s="52"/>
      <c r="B101" s="52"/>
      <c r="C101" s="52"/>
      <c r="D101" s="52"/>
      <c r="E101" s="52"/>
      <c r="F101" s="52"/>
    </row>
    <row r="102" spans="1:6" ht="13.5">
      <c r="A102" s="52"/>
      <c r="B102" s="52"/>
      <c r="C102" s="52"/>
      <c r="D102" s="52"/>
      <c r="E102" s="52"/>
      <c r="F102" s="52"/>
    </row>
    <row r="103" spans="1:6" ht="13.5">
      <c r="A103" s="52"/>
      <c r="B103" s="52"/>
      <c r="C103" s="52"/>
      <c r="D103" s="52"/>
      <c r="E103" s="52"/>
      <c r="F103" s="52"/>
    </row>
    <row r="104" spans="1:6" ht="13.5">
      <c r="A104" s="52"/>
      <c r="B104" s="52"/>
      <c r="C104" s="52"/>
      <c r="D104" s="52"/>
      <c r="E104" s="52"/>
      <c r="F104" s="52"/>
    </row>
    <row r="105" spans="1:6" ht="13.5">
      <c r="A105" s="52"/>
      <c r="B105" s="52"/>
      <c r="C105" s="52"/>
      <c r="D105" s="52"/>
      <c r="E105" s="52"/>
      <c r="F105" s="52"/>
    </row>
    <row r="106" spans="1:6" ht="13.5">
      <c r="A106" s="52"/>
      <c r="B106" s="52"/>
      <c r="C106" s="52"/>
      <c r="D106" s="52"/>
      <c r="E106" s="52"/>
      <c r="F106" s="52"/>
    </row>
    <row r="107" spans="1:6" ht="13.5">
      <c r="A107" s="52"/>
      <c r="B107" s="52"/>
      <c r="C107" s="52"/>
      <c r="D107" s="52"/>
      <c r="E107" s="52"/>
      <c r="F107" s="52"/>
    </row>
    <row r="108" spans="1:6" ht="13.5">
      <c r="A108" s="52"/>
      <c r="B108" s="52"/>
      <c r="C108" s="52"/>
      <c r="D108" s="52"/>
      <c r="E108" s="52"/>
      <c r="F108" s="52"/>
    </row>
    <row r="109" spans="1:6" ht="13.5">
      <c r="A109" s="52"/>
      <c r="B109" s="52"/>
      <c r="C109" s="52"/>
      <c r="D109" s="52"/>
      <c r="E109" s="52"/>
      <c r="F109" s="52"/>
    </row>
    <row r="110" spans="1:6" ht="13.5">
      <c r="A110" s="52"/>
      <c r="B110" s="52"/>
      <c r="C110" s="52"/>
      <c r="D110" s="52"/>
      <c r="E110" s="52"/>
      <c r="F110" s="52"/>
    </row>
    <row r="111" spans="1:6" ht="13.5">
      <c r="A111" s="52"/>
      <c r="B111" s="52"/>
      <c r="C111" s="52"/>
      <c r="D111" s="52"/>
      <c r="E111" s="52"/>
      <c r="F111" s="52"/>
    </row>
    <row r="112" spans="1:6" ht="13.5">
      <c r="A112" s="52"/>
      <c r="B112" s="52"/>
      <c r="C112" s="52"/>
      <c r="D112" s="52"/>
      <c r="E112" s="52"/>
      <c r="F112" s="52"/>
    </row>
    <row r="113" spans="1:6" ht="13.5">
      <c r="A113" s="52"/>
      <c r="B113" s="52"/>
      <c r="C113" s="52"/>
      <c r="D113" s="52"/>
      <c r="E113" s="52"/>
      <c r="F113" s="52"/>
    </row>
    <row r="114" spans="1:6" ht="13.5">
      <c r="A114" s="52"/>
      <c r="B114" s="52"/>
      <c r="C114" s="52"/>
      <c r="D114" s="52"/>
      <c r="E114" s="52"/>
      <c r="F114" s="52"/>
    </row>
    <row r="115" spans="1:6" ht="13.5">
      <c r="A115" s="52"/>
      <c r="B115" s="52"/>
      <c r="C115" s="52"/>
      <c r="D115" s="52"/>
      <c r="E115" s="52"/>
      <c r="F115" s="52"/>
    </row>
    <row r="116" spans="1:6" ht="13.5">
      <c r="A116" s="52"/>
      <c r="B116" s="52"/>
      <c r="C116" s="52"/>
      <c r="D116" s="52"/>
      <c r="E116" s="52"/>
      <c r="F116" s="52"/>
    </row>
    <row r="117" spans="1:6" ht="13.5">
      <c r="A117" s="52"/>
      <c r="B117" s="52"/>
      <c r="C117" s="52"/>
      <c r="D117" s="52"/>
      <c r="E117" s="52"/>
      <c r="F117" s="52"/>
    </row>
  </sheetData>
  <mergeCells count="7">
    <mergeCell ref="K21:L21"/>
    <mergeCell ref="A1:A4"/>
    <mergeCell ref="C1:K1"/>
    <mergeCell ref="N1:P1"/>
    <mergeCell ref="C2:K2"/>
    <mergeCell ref="C3:K3"/>
    <mergeCell ref="C4:K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신기홍</dc:creator>
  <cp:keywords/>
  <dc:description/>
  <cp:lastModifiedBy>신기홍</cp:lastModifiedBy>
  <dcterms:created xsi:type="dcterms:W3CDTF">2015-01-16T08:47:29Z</dcterms:created>
  <dcterms:modified xsi:type="dcterms:W3CDTF">2015-01-16T08:47:29Z</dcterms:modified>
  <cp:category/>
  <cp:version/>
  <cp:contentType/>
  <cp:contentStatus/>
</cp:coreProperties>
</file>