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1625"/>
  </bookViews>
  <sheets>
    <sheet name="1.중요재산 관리내역" sheetId="1" r:id="rId1"/>
    <sheet name="2.중요재산 부기등기 " sheetId="2" r:id="rId2"/>
  </sheets>
  <definedNames>
    <definedName name="_xlnm._FilterDatabase" localSheetId="0" hidden="1">'1.중요재산 관리내역'!$B$4:$L$4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88" i="1" l="1"/>
  <c r="H387" i="1"/>
  <c r="H386" i="1"/>
  <c r="H385" i="1"/>
  <c r="H384" i="1"/>
  <c r="H383" i="1"/>
  <c r="H382" i="1"/>
  <c r="H381" i="1"/>
  <c r="H380" i="1"/>
  <c r="H379" i="1"/>
  <c r="H378" i="1"/>
  <c r="H377" i="1"/>
  <c r="H376" i="1"/>
  <c r="H375" i="1"/>
  <c r="H374" i="1"/>
  <c r="H373" i="1"/>
  <c r="H372" i="1"/>
  <c r="H371" i="1"/>
  <c r="H370" i="1"/>
  <c r="H369" i="1"/>
  <c r="H368" i="1"/>
  <c r="H367" i="1"/>
  <c r="H366" i="1"/>
  <c r="H365" i="1"/>
  <c r="H302" i="1"/>
  <c r="H301" i="1"/>
  <c r="H300" i="1"/>
  <c r="J299" i="1"/>
  <c r="J298" i="1"/>
  <c r="J297" i="1"/>
  <c r="J296" i="1"/>
  <c r="J295" i="1"/>
  <c r="J294" i="1"/>
  <c r="J293" i="1"/>
  <c r="J292" i="1"/>
  <c r="H291" i="1"/>
  <c r="H290" i="1"/>
  <c r="H289" i="1"/>
  <c r="H288" i="1"/>
  <c r="H287" i="1"/>
  <c r="H286" i="1"/>
  <c r="H285" i="1"/>
  <c r="H284" i="1"/>
  <c r="H283" i="1"/>
  <c r="H282" i="1"/>
  <c r="H281" i="1"/>
  <c r="H280" i="1"/>
  <c r="H279" i="1"/>
  <c r="H278" i="1"/>
  <c r="H277" i="1"/>
  <c r="H276" i="1"/>
  <c r="H275" i="1"/>
  <c r="H274" i="1"/>
  <c r="H273" i="1"/>
  <c r="H272" i="1"/>
  <c r="H271" i="1"/>
  <c r="H270" i="1"/>
  <c r="H269" i="1"/>
  <c r="H268" i="1"/>
  <c r="H267" i="1"/>
  <c r="H266" i="1"/>
  <c r="H265" i="1"/>
  <c r="H264" i="1"/>
  <c r="H263" i="1"/>
  <c r="H262" i="1"/>
  <c r="H261" i="1"/>
  <c r="H260" i="1"/>
  <c r="H259" i="1"/>
  <c r="H258" i="1"/>
  <c r="H257" i="1"/>
  <c r="H256" i="1"/>
  <c r="H255" i="1"/>
  <c r="H254" i="1"/>
  <c r="H253" i="1"/>
  <c r="H252" i="1"/>
  <c r="H251" i="1"/>
  <c r="H250" i="1"/>
  <c r="H249" i="1"/>
  <c r="H248" i="1"/>
  <c r="H247" i="1"/>
  <c r="H246" i="1"/>
  <c r="H245" i="1"/>
  <c r="J242" i="1"/>
  <c r="J241" i="1"/>
  <c r="J240" i="1"/>
  <c r="J239" i="1"/>
  <c r="J238" i="1"/>
  <c r="J237" i="1"/>
  <c r="J15" i="1" l="1"/>
  <c r="J14" i="1"/>
</calcChain>
</file>

<file path=xl/sharedStrings.xml><?xml version="1.0" encoding="utf-8"?>
<sst xmlns="http://schemas.openxmlformats.org/spreadsheetml/2006/main" count="3848" uniqueCount="1532">
  <si>
    <t>사업명</t>
  </si>
  <si>
    <t>규격 및 모델명</t>
    <phoneticPr fontId="2" type="noConversion"/>
  </si>
  <si>
    <t>취득연도</t>
  </si>
  <si>
    <t>단가</t>
    <phoneticPr fontId="2" type="noConversion"/>
  </si>
  <si>
    <t>수량</t>
  </si>
  <si>
    <t>설치(시설) 주소</t>
    <phoneticPr fontId="2" type="noConversion"/>
  </si>
  <si>
    <t>변동내역</t>
    <phoneticPr fontId="2" type="noConversion"/>
  </si>
  <si>
    <t>(단위 : 백만원)</t>
    <phoneticPr fontId="1" type="noConversion"/>
  </si>
  <si>
    <t>취득가액</t>
    <phoneticPr fontId="2" type="noConversion"/>
  </si>
  <si>
    <t>취득재산명</t>
    <phoneticPr fontId="2" type="noConversion"/>
  </si>
  <si>
    <t>보조사업자</t>
    <phoneticPr fontId="2" type="noConversion"/>
  </si>
  <si>
    <t>부서명</t>
    <phoneticPr fontId="1" type="noConversion"/>
  </si>
  <si>
    <t>부기등기 대상 부동산</t>
    <phoneticPr fontId="2" type="noConversion"/>
  </si>
  <si>
    <t>물건의 명칭</t>
    <phoneticPr fontId="2" type="noConversion"/>
  </si>
  <si>
    <t>사후관리 기간</t>
  </si>
  <si>
    <t>취득/말소일</t>
  </si>
  <si>
    <t>면적(㎡)</t>
    <phoneticPr fontId="1" type="noConversion"/>
  </si>
  <si>
    <t>말소사유</t>
    <phoneticPr fontId="1" type="noConversion"/>
  </si>
  <si>
    <t>2021년 회계연도 지방보조금으로 취득한 중요재산의 관리내역</t>
    <phoneticPr fontId="1" type="noConversion"/>
  </si>
  <si>
    <t>(단위 : 원)</t>
    <phoneticPr fontId="1" type="noConversion"/>
  </si>
  <si>
    <t>익산시 익산대로 76길 9-17</t>
    <phoneticPr fontId="1" type="noConversion"/>
  </si>
  <si>
    <t>방역장비(열화상카메라)</t>
    <phoneticPr fontId="1" type="noConversion"/>
  </si>
  <si>
    <t>난방기기</t>
    <phoneticPr fontId="1" type="noConversion"/>
  </si>
  <si>
    <t>식기세척기</t>
    <phoneticPr fontId="1" type="noConversion"/>
  </si>
  <si>
    <t>ASP-1000</t>
    <phoneticPr fontId="1" type="noConversion"/>
  </si>
  <si>
    <t>POH-1600</t>
    <phoneticPr fontId="1" type="noConversion"/>
  </si>
  <si>
    <t>3950*850*1880</t>
    <phoneticPr fontId="1" type="noConversion"/>
  </si>
  <si>
    <t>복지정책과</t>
    <phoneticPr fontId="1" type="noConversion"/>
  </si>
  <si>
    <t>익산시 익산대로 415-7</t>
    <phoneticPr fontId="1" type="noConversion"/>
  </si>
  <si>
    <t>열화상카메라</t>
    <phoneticPr fontId="1" type="noConversion"/>
  </si>
  <si>
    <t>신규등록</t>
    <phoneticPr fontId="1" type="noConversion"/>
  </si>
  <si>
    <t>스타리아</t>
    <phoneticPr fontId="1" type="noConversion"/>
  </si>
  <si>
    <t>11인승 투어러 스마트 2WD</t>
    <phoneticPr fontId="1" type="noConversion"/>
  </si>
  <si>
    <t>노숙인시설기능보강</t>
    <phoneticPr fontId="1" type="noConversion"/>
  </si>
  <si>
    <t>사회복지법인삼동회
이리자선원</t>
    <phoneticPr fontId="1" type="noConversion"/>
  </si>
  <si>
    <t>사회복지법인삼동회
원광종합사회복지관</t>
    <phoneticPr fontId="1" type="noConversion"/>
  </si>
  <si>
    <t>사회복지시설 확충및기능보강</t>
    <phoneticPr fontId="1" type="noConversion"/>
  </si>
  <si>
    <t>사회복지법인삼동회
부송종합사회복지관</t>
    <phoneticPr fontId="1" type="noConversion"/>
  </si>
  <si>
    <t>익산시 무왕로 22길 27</t>
  </si>
  <si>
    <t>공기청정기</t>
    <phoneticPr fontId="1" type="noConversion"/>
  </si>
  <si>
    <t>삼성AX142N9080SD</t>
    <phoneticPr fontId="1" type="noConversion"/>
  </si>
  <si>
    <t>세탁기</t>
    <phoneticPr fontId="1" type="noConversion"/>
  </si>
  <si>
    <t>HS-9302뉴셀프자동세탁기</t>
  </si>
  <si>
    <t>건조기</t>
    <phoneticPr fontId="1" type="noConversion"/>
  </si>
  <si>
    <t>hs-9430뉴전자동건조기</t>
  </si>
  <si>
    <t>익산시사회복지심부름센터</t>
    <phoneticPr fontId="1" type="noConversion"/>
  </si>
  <si>
    <t>익산시사회복지협의회</t>
    <phoneticPr fontId="1" type="noConversion"/>
  </si>
  <si>
    <t>차량</t>
    <phoneticPr fontId="1" type="noConversion"/>
  </si>
  <si>
    <t>신규취득</t>
    <phoneticPr fontId="1" type="noConversion"/>
  </si>
  <si>
    <t>익산시 하나로 9길 38</t>
    <phoneticPr fontId="1" type="noConversion"/>
  </si>
  <si>
    <t>신규취득</t>
    <phoneticPr fontId="1" type="noConversion"/>
  </si>
  <si>
    <t>신규취득</t>
    <phoneticPr fontId="1" type="noConversion"/>
  </si>
  <si>
    <t>신규취득</t>
    <phoneticPr fontId="1" type="noConversion"/>
  </si>
  <si>
    <t>신규취득</t>
    <phoneticPr fontId="1" type="noConversion"/>
  </si>
  <si>
    <t>한국지엠 더 뉴 스파크 승용밴 2021년형 A/T</t>
    <phoneticPr fontId="1" type="noConversion"/>
  </si>
  <si>
    <t>모현시립도서관</t>
    <phoneticPr fontId="1" type="noConversion"/>
  </si>
  <si>
    <t>공기청정기 지원사업</t>
    <phoneticPr fontId="1" type="noConversion"/>
  </si>
  <si>
    <t xml:space="preserve">어양어린이작은도서관 등 14개소 </t>
    <phoneticPr fontId="1" type="noConversion"/>
  </si>
  <si>
    <t>공기청정기</t>
    <phoneticPr fontId="1" type="noConversion"/>
  </si>
  <si>
    <t>삼성 
AX142N
9080SD</t>
    <phoneticPr fontId="1" type="noConversion"/>
  </si>
  <si>
    <t xml:space="preserve">어양어린이 작은도서관 등 14개소  </t>
    <phoneticPr fontId="1" type="noConversion"/>
  </si>
  <si>
    <t>모현시립도서관</t>
    <phoneticPr fontId="1" type="noConversion"/>
  </si>
  <si>
    <t>공기청정기 지원사업</t>
    <phoneticPr fontId="1" type="noConversion"/>
  </si>
  <si>
    <t>은총 작은도서관 등 16개소</t>
    <phoneticPr fontId="1" type="noConversion"/>
  </si>
  <si>
    <t>LG AS281DWFP</t>
    <phoneticPr fontId="1" type="noConversion"/>
  </si>
  <si>
    <t xml:space="preserve">은총 작은도서관 
등 16개소 </t>
    <phoneticPr fontId="1" type="noConversion"/>
  </si>
  <si>
    <t>농촌활력과</t>
    <phoneticPr fontId="1" type="noConversion"/>
  </si>
  <si>
    <t>마을자치연금 지원사업</t>
    <phoneticPr fontId="1" type="noConversion"/>
  </si>
  <si>
    <t>(유)성당포구마을자치연금발전소</t>
    <phoneticPr fontId="1" type="noConversion"/>
  </si>
  <si>
    <t>태양광발전시설</t>
    <phoneticPr fontId="1" type="noConversion"/>
  </si>
  <si>
    <t>HS475WE-HH4(B)</t>
    <phoneticPr fontId="1" type="noConversion"/>
  </si>
  <si>
    <t>성당면 성당로 762</t>
    <phoneticPr fontId="1" type="noConversion"/>
  </si>
  <si>
    <t>농촌활력과</t>
    <phoneticPr fontId="1" type="noConversion"/>
  </si>
  <si>
    <t>소규모6차산업화사업</t>
    <phoneticPr fontId="1" type="noConversion"/>
  </si>
  <si>
    <t>농업회사법인㈜삼성농원</t>
    <phoneticPr fontId="1" type="noConversion"/>
  </si>
  <si>
    <t>분쇄기일체형착즙기</t>
    <phoneticPr fontId="1" type="noConversion"/>
  </si>
  <si>
    <t>300kg/hr</t>
    <phoneticPr fontId="1" type="noConversion"/>
  </si>
  <si>
    <t>반월길 23</t>
    <phoneticPr fontId="1" type="noConversion"/>
  </si>
  <si>
    <t>소규모6차산업화사업</t>
    <phoneticPr fontId="1" type="noConversion"/>
  </si>
  <si>
    <t>스파우트포장기</t>
    <phoneticPr fontId="1" type="noConversion"/>
  </si>
  <si>
    <t>2열자동</t>
    <phoneticPr fontId="1" type="noConversion"/>
  </si>
  <si>
    <t>고추비가림 재배시설 지원사업</t>
  </si>
  <si>
    <t>김**</t>
    <phoneticPr fontId="1" type="noConversion"/>
  </si>
  <si>
    <t>내재해형 비닐하우스</t>
  </si>
  <si>
    <t>10-단동-4형</t>
    <phoneticPr fontId="1" type="noConversion"/>
  </si>
  <si>
    <t>웅포면 입점리 195</t>
  </si>
  <si>
    <t>차**</t>
    <phoneticPr fontId="1" type="noConversion"/>
  </si>
  <si>
    <t>10-단동-4형</t>
    <phoneticPr fontId="1" type="noConversion"/>
  </si>
  <si>
    <t>함라면 다망리 1321-7</t>
  </si>
  <si>
    <t>이**</t>
    <phoneticPr fontId="1" type="noConversion"/>
  </si>
  <si>
    <t>춘포면 천서리 25</t>
  </si>
  <si>
    <t>과수경쟁력강화 농기계 지원사업</t>
  </si>
  <si>
    <t>오**</t>
    <phoneticPr fontId="1" type="noConversion"/>
  </si>
  <si>
    <t>전동전지가위</t>
  </si>
  <si>
    <t>F3015</t>
    <phoneticPr fontId="2" type="noConversion"/>
  </si>
  <si>
    <t>1대</t>
  </si>
  <si>
    <t>금마면 갈산리 산22-1</t>
  </si>
  <si>
    <t>최**</t>
    <phoneticPr fontId="2" type="noConversion"/>
  </si>
  <si>
    <t>F3015</t>
    <phoneticPr fontId="2" type="noConversion"/>
  </si>
  <si>
    <t>금마면 신용리 206-3</t>
  </si>
  <si>
    <t>금마면 신용리 522-37 외 5필지</t>
  </si>
  <si>
    <t>낭산면 구평리 850-5 외 4</t>
  </si>
  <si>
    <t>낭산면 석천리 1098-18 외 12필지</t>
  </si>
  <si>
    <t>덕기동 247 외 5필지</t>
  </si>
  <si>
    <t>진**</t>
    <phoneticPr fontId="1" type="noConversion"/>
  </si>
  <si>
    <t>진**</t>
    <phoneticPr fontId="1" type="noConversion"/>
  </si>
  <si>
    <t>삼기면 용연리 197-17</t>
  </si>
  <si>
    <t>장**</t>
    <phoneticPr fontId="1" type="noConversion"/>
  </si>
  <si>
    <t>함라면 신등리 1055-17</t>
    <phoneticPr fontId="2" type="noConversion"/>
  </si>
  <si>
    <t>이**</t>
    <phoneticPr fontId="1" type="noConversion"/>
  </si>
  <si>
    <t>황등면 죽촌리 40-14</t>
  </si>
  <si>
    <t>조**</t>
    <phoneticPr fontId="1" type="noConversion"/>
  </si>
  <si>
    <t>농업용 파쇄기</t>
  </si>
  <si>
    <t>DY13-838</t>
    <phoneticPr fontId="2" type="noConversion"/>
  </si>
  <si>
    <t>금마면 용순리 605-11</t>
  </si>
  <si>
    <t>소**</t>
    <phoneticPr fontId="1" type="noConversion"/>
  </si>
  <si>
    <t>스피드스프레이어</t>
  </si>
  <si>
    <t>GT1000</t>
    <phoneticPr fontId="2" type="noConversion"/>
  </si>
  <si>
    <t>삼기면 용연리 172-1</t>
  </si>
  <si>
    <t>신규취득</t>
    <phoneticPr fontId="1" type="noConversion"/>
  </si>
  <si>
    <t>농업용 고소작업차</t>
  </si>
  <si>
    <t>MX-B3</t>
    <phoneticPr fontId="2" type="noConversion"/>
  </si>
  <si>
    <t>금마면 갈산리 34-2</t>
  </si>
  <si>
    <t>남***</t>
    <phoneticPr fontId="1" type="noConversion"/>
  </si>
  <si>
    <t>ASS-T6</t>
    <phoneticPr fontId="2" type="noConversion"/>
  </si>
  <si>
    <t>금마면 신용리 323</t>
  </si>
  <si>
    <t>백**</t>
    <phoneticPr fontId="1" type="noConversion"/>
  </si>
  <si>
    <t>MX-B5</t>
    <phoneticPr fontId="2" type="noConversion"/>
  </si>
  <si>
    <t>금마면 신용리 438-14</t>
  </si>
  <si>
    <t>홍**</t>
    <phoneticPr fontId="1" type="noConversion"/>
  </si>
  <si>
    <t>SB-8000N</t>
    <phoneticPr fontId="14" type="noConversion"/>
  </si>
  <si>
    <t>금마면 신용리 522-56</t>
  </si>
  <si>
    <t>강**</t>
    <phoneticPr fontId="1" type="noConversion"/>
  </si>
  <si>
    <t>삼기면 용연리 171</t>
  </si>
  <si>
    <t>MX-T9</t>
    <phoneticPr fontId="2" type="noConversion"/>
  </si>
  <si>
    <t>삼기면 용연리 136-1</t>
  </si>
  <si>
    <t>황**</t>
    <phoneticPr fontId="1" type="noConversion"/>
  </si>
  <si>
    <t>삼기면 용연리 산63</t>
  </si>
  <si>
    <t>HA-500CMⅢ</t>
    <phoneticPr fontId="14" type="noConversion"/>
  </si>
  <si>
    <t>망성면 내촌리 1293-4</t>
  </si>
  <si>
    <t>과수고품질 시설현대화 사업</t>
  </si>
  <si>
    <t>품종갱신(사과)</t>
  </si>
  <si>
    <t>배수시설</t>
    <phoneticPr fontId="1" type="noConversion"/>
  </si>
  <si>
    <t>4,628㎡</t>
  </si>
  <si>
    <t>금마면 갈산리 산65-1 외 2필지</t>
    <phoneticPr fontId="2" type="noConversion"/>
  </si>
  <si>
    <t>묘목식재</t>
    <phoneticPr fontId="1" type="noConversion"/>
  </si>
  <si>
    <t>3,300㎡</t>
  </si>
  <si>
    <t>지주시설(Y자형)</t>
    <phoneticPr fontId="1" type="noConversion"/>
  </si>
  <si>
    <t>2,400㎡</t>
  </si>
  <si>
    <t>낭산면 성남리 468-15 외 2필지</t>
  </si>
  <si>
    <t>2,314㎡</t>
  </si>
  <si>
    <t>금마면 신용리 522-37</t>
  </si>
  <si>
    <t>농업에너지이용효율화사업</t>
  </si>
  <si>
    <t>서**</t>
    <phoneticPr fontId="1" type="noConversion"/>
  </si>
  <si>
    <t>다겹보온커튼</t>
  </si>
  <si>
    <t>990㎡</t>
  </si>
  <si>
    <t>웅포면 맹산리 1038</t>
  </si>
  <si>
    <t>1,325㎡</t>
    <phoneticPr fontId="1" type="noConversion"/>
  </si>
  <si>
    <t>왕궁면 광암리 928</t>
  </si>
  <si>
    <t>1,509㎡</t>
    <phoneticPr fontId="1" type="noConversion"/>
  </si>
  <si>
    <t>금마면 용순리 285-1, 311</t>
  </si>
  <si>
    <t>1,520㎡</t>
    <phoneticPr fontId="1" type="noConversion"/>
  </si>
  <si>
    <t>1,520㎡</t>
    <phoneticPr fontId="1" type="noConversion"/>
  </si>
  <si>
    <t>여산면 태성리 806-11</t>
  </si>
  <si>
    <t>2,432㎡</t>
    <phoneticPr fontId="1" type="noConversion"/>
  </si>
  <si>
    <t>웅포면 송천리 907</t>
  </si>
  <si>
    <t>2,827㎡</t>
    <phoneticPr fontId="1" type="noConversion"/>
  </si>
  <si>
    <t>낭산면 석천리 1413-14,15</t>
  </si>
  <si>
    <t>3,144㎡</t>
    <phoneticPr fontId="1" type="noConversion"/>
  </si>
  <si>
    <t>석탄동 120-4</t>
  </si>
  <si>
    <t>주**</t>
    <phoneticPr fontId="1" type="noConversion"/>
  </si>
  <si>
    <t>4,424㎡</t>
    <phoneticPr fontId="1" type="noConversion"/>
  </si>
  <si>
    <t>낭산면 삼담리 1763,1764,1765</t>
  </si>
  <si>
    <t>4,841㎡</t>
    <phoneticPr fontId="1" type="noConversion"/>
  </si>
  <si>
    <t>낭산면 석천리 1431,1432</t>
  </si>
  <si>
    <t>박**</t>
    <phoneticPr fontId="1" type="noConversion"/>
  </si>
  <si>
    <t>5,616㎡</t>
    <phoneticPr fontId="1" type="noConversion"/>
  </si>
  <si>
    <t>5,616㎡</t>
    <phoneticPr fontId="1" type="noConversion"/>
  </si>
  <si>
    <t>낭산면 석천리 1410-1411</t>
  </si>
  <si>
    <t>10,368㎡</t>
    <phoneticPr fontId="1" type="noConversion"/>
  </si>
  <si>
    <t>석탄동 150-1, 2, 3, 11</t>
  </si>
  <si>
    <t>스마트팜 신규농가 확대보급 사업</t>
  </si>
  <si>
    <t>내재해형하우스 및 스마트팜 1식</t>
  </si>
  <si>
    <t>500㎡</t>
  </si>
  <si>
    <t>황등면 율촌리 341-3</t>
  </si>
  <si>
    <t>560㎡</t>
  </si>
  <si>
    <t>망성면 장선리 273-1</t>
  </si>
  <si>
    <t>820㎡</t>
  </si>
  <si>
    <t>함열읍 용지리 176-2</t>
  </si>
  <si>
    <t>시설하우스 온풍난방기 지원사업</t>
  </si>
  <si>
    <t>농업용 난방기</t>
  </si>
  <si>
    <t>TQ-1800</t>
    <phoneticPr fontId="1" type="noConversion"/>
  </si>
  <si>
    <t>석탄동 149-3</t>
    <phoneticPr fontId="2" type="noConversion"/>
  </si>
  <si>
    <t>류**</t>
    <phoneticPr fontId="1" type="noConversion"/>
  </si>
  <si>
    <t>2대</t>
  </si>
  <si>
    <t>왕궁면 구덕리 769-12</t>
    <phoneticPr fontId="2" type="noConversion"/>
  </si>
  <si>
    <t>아열대작물 생산시설 지원사업</t>
  </si>
  <si>
    <t>연동하우스</t>
  </si>
  <si>
    <t>10연동 비닐</t>
    <phoneticPr fontId="1" type="noConversion"/>
  </si>
  <si>
    <t>910㎡</t>
  </si>
  <si>
    <t>금마면 갈산리 285-16</t>
  </si>
  <si>
    <t>지역특화품목 비닐하우스 지원사업</t>
  </si>
  <si>
    <t>1,509㎡</t>
  </si>
  <si>
    <t>낭산면 낭산리 921-4</t>
  </si>
  <si>
    <t>임**</t>
    <phoneticPr fontId="1" type="noConversion"/>
  </si>
  <si>
    <t>1,851㎡</t>
  </si>
  <si>
    <t>삼기면 오룡리 1036</t>
  </si>
  <si>
    <t>2,640㎡</t>
  </si>
  <si>
    <t>삼기면 간촌리 1015-4, 5</t>
  </si>
  <si>
    <t>청년희망(간편형) 스마트팜 지원사업</t>
  </si>
  <si>
    <t>660㎡</t>
  </si>
  <si>
    <t>낭산면 삼담리 1769,1770</t>
  </si>
  <si>
    <t>정**</t>
    <phoneticPr fontId="1" type="noConversion"/>
  </si>
  <si>
    <t>삼기면 기산리 937-12</t>
  </si>
  <si>
    <t>특용작물 생산시설 현대화사업</t>
  </si>
  <si>
    <t>㈜올자란</t>
  </si>
  <si>
    <t>버섯생산시설장비</t>
  </si>
  <si>
    <t>다목적입상대 외 4종</t>
    <phoneticPr fontId="1" type="noConversion"/>
  </si>
  <si>
    <t>5종</t>
    <phoneticPr fontId="1" type="noConversion"/>
  </si>
  <si>
    <t>금마면 지아골길 40-1</t>
    <phoneticPr fontId="2" type="noConversion"/>
  </si>
  <si>
    <t>특용작물(인삼) 생산시설 현대화사업</t>
  </si>
  <si>
    <t>권**</t>
    <phoneticPr fontId="1" type="noConversion"/>
  </si>
  <si>
    <t>인삼이식기</t>
  </si>
  <si>
    <t>SM260D</t>
    <phoneticPr fontId="1" type="noConversion"/>
  </si>
  <si>
    <t>낭산면 용기리 1415-1</t>
    <phoneticPr fontId="2" type="noConversion"/>
  </si>
  <si>
    <t>석암동 89-2</t>
    <phoneticPr fontId="2" type="noConversion"/>
  </si>
  <si>
    <t>무인방제시설 외</t>
  </si>
  <si>
    <t>6,468㎡</t>
  </si>
  <si>
    <t>2종</t>
  </si>
  <si>
    <t>금마면 서고도리 산46-3 외 5필지</t>
  </si>
  <si>
    <t>9,930㎡</t>
    <phoneticPr fontId="1" type="noConversion"/>
  </si>
  <si>
    <t>4종</t>
  </si>
  <si>
    <t>삼기면 서두리 산77-1</t>
  </si>
  <si>
    <t>송**</t>
    <phoneticPr fontId="1" type="noConversion"/>
  </si>
  <si>
    <t>10,302㎡</t>
  </si>
  <si>
    <t>망성면 내촌리 648-4 외 9필지</t>
  </si>
  <si>
    <t>장**</t>
    <phoneticPr fontId="1" type="noConversion"/>
  </si>
  <si>
    <t>1,620㎡</t>
    <phoneticPr fontId="1" type="noConversion"/>
  </si>
  <si>
    <t>3,528㎡</t>
    <phoneticPr fontId="1" type="noConversion"/>
  </si>
  <si>
    <t>성당면 대선리 583-1, 584-1, 585-1, 590, 590-1, 592, 593</t>
  </si>
  <si>
    <t>1,274㎡</t>
  </si>
  <si>
    <t>왕궁면 흥암리 1196</t>
  </si>
  <si>
    <t>특용작물생산시설 현대화사업</t>
  </si>
  <si>
    <t>올**</t>
    <phoneticPr fontId="1" type="noConversion"/>
  </si>
  <si>
    <t>버섯재배사 개축</t>
  </si>
  <si>
    <t>490㎡</t>
    <phoneticPr fontId="1" type="noConversion"/>
  </si>
  <si>
    <t>490㎡</t>
  </si>
  <si>
    <t>시설원예현대화사업</t>
    <phoneticPr fontId="1" type="noConversion"/>
  </si>
  <si>
    <t>곽**</t>
    <phoneticPr fontId="1" type="noConversion"/>
  </si>
  <si>
    <t>양액재배시설</t>
    <phoneticPr fontId="14" type="noConversion"/>
  </si>
  <si>
    <t>SW-61</t>
    <phoneticPr fontId="1" type="noConversion"/>
  </si>
  <si>
    <t>4,482㎡</t>
    <phoneticPr fontId="2" type="noConversion"/>
  </si>
  <si>
    <t>용안면 법성리 620-2</t>
    <phoneticPr fontId="2" type="noConversion"/>
  </si>
  <si>
    <t>무인방제기</t>
    <phoneticPr fontId="14" type="noConversion"/>
  </si>
  <si>
    <t>GIL-202</t>
    <phoneticPr fontId="1" type="noConversion"/>
  </si>
  <si>
    <r>
      <t>3</t>
    </r>
    <r>
      <rPr>
        <sz val="11"/>
        <color theme="1"/>
        <rFont val="맑은 고딕"/>
        <family val="2"/>
        <charset val="129"/>
        <scheme val="minor"/>
      </rPr>
      <t>,</t>
    </r>
    <r>
      <rPr>
        <sz val="11"/>
        <color indexed="8"/>
        <rFont val="맑은 고딕"/>
        <family val="3"/>
        <charset val="129"/>
      </rPr>
      <t>960㎡</t>
    </r>
    <phoneticPr fontId="2" type="noConversion"/>
  </si>
  <si>
    <t>낭산면 석천리 1473,1474</t>
    <phoneticPr fontId="2" type="noConversion"/>
  </si>
  <si>
    <t>자동개폐기</t>
  </si>
  <si>
    <t>COOM-81024</t>
    <phoneticPr fontId="1" type="noConversion"/>
  </si>
  <si>
    <r>
      <t>7</t>
    </r>
    <r>
      <rPr>
        <sz val="11"/>
        <color theme="1"/>
        <rFont val="맑은 고딕"/>
        <family val="2"/>
        <charset val="129"/>
        <scheme val="minor"/>
      </rPr>
      <t>,</t>
    </r>
    <r>
      <rPr>
        <sz val="11"/>
        <color indexed="8"/>
        <rFont val="맑은 고딕"/>
        <family val="3"/>
        <charset val="129"/>
      </rPr>
      <t>549㎡</t>
    </r>
    <phoneticPr fontId="2" type="noConversion"/>
  </si>
  <si>
    <t>망성면 화산리 2038-5~9</t>
    <phoneticPr fontId="2" type="noConversion"/>
  </si>
  <si>
    <t>자동관수(스프링클러)</t>
  </si>
  <si>
    <t>옹달샘 100</t>
    <phoneticPr fontId="1" type="noConversion"/>
  </si>
  <si>
    <r>
      <t>4</t>
    </r>
    <r>
      <rPr>
        <sz val="11"/>
        <color theme="1"/>
        <rFont val="맑은 고딕"/>
        <family val="2"/>
        <charset val="129"/>
        <scheme val="minor"/>
      </rPr>
      <t>,</t>
    </r>
    <r>
      <rPr>
        <sz val="11"/>
        <color indexed="8"/>
        <rFont val="맑은 고딕"/>
        <family val="3"/>
        <charset val="129"/>
      </rPr>
      <t>794㎡</t>
    </r>
    <phoneticPr fontId="2" type="noConversion"/>
  </si>
  <si>
    <t>망성면 내촌리 1304-6, 965-2,3, 966-1,3,4,9, 977-1</t>
    <phoneticPr fontId="14" type="noConversion"/>
  </si>
  <si>
    <t>시설원예현대화사업</t>
    <phoneticPr fontId="1" type="noConversion"/>
  </si>
  <si>
    <t>양액재배시설</t>
  </si>
  <si>
    <t>HPA-6000PLUS</t>
    <phoneticPr fontId="1" type="noConversion"/>
  </si>
  <si>
    <r>
      <t>1</t>
    </r>
    <r>
      <rPr>
        <sz val="11"/>
        <color theme="1"/>
        <rFont val="맑은 고딕"/>
        <family val="2"/>
        <charset val="129"/>
        <scheme val="minor"/>
      </rPr>
      <t>,</t>
    </r>
    <r>
      <rPr>
        <sz val="11"/>
        <color indexed="8"/>
        <rFont val="맑은 고딕"/>
        <family val="3"/>
        <charset val="129"/>
      </rPr>
      <t>425㎡</t>
    </r>
    <phoneticPr fontId="2" type="noConversion"/>
  </si>
  <si>
    <t>여산면 태성리 806-11</t>
    <phoneticPr fontId="2" type="noConversion"/>
  </si>
  <si>
    <r>
      <t>2</t>
    </r>
    <r>
      <rPr>
        <sz val="11"/>
        <color theme="1"/>
        <rFont val="맑은 고딕"/>
        <family val="2"/>
        <charset val="129"/>
        <scheme val="minor"/>
      </rPr>
      <t>,</t>
    </r>
    <r>
      <rPr>
        <sz val="11"/>
        <color indexed="8"/>
        <rFont val="맑은 고딕"/>
        <family val="3"/>
        <charset val="129"/>
      </rPr>
      <t>931㎡</t>
    </r>
    <phoneticPr fontId="2" type="noConversion"/>
  </si>
  <si>
    <t>여산면 두여리 1541-9,10</t>
    <phoneticPr fontId="2" type="noConversion"/>
  </si>
  <si>
    <t>환풍기, 탄산가스발생기</t>
  </si>
  <si>
    <t>DHC-50</t>
    <phoneticPr fontId="1" type="noConversion"/>
  </si>
  <si>
    <r>
      <t>9</t>
    </r>
    <r>
      <rPr>
        <sz val="11"/>
        <color theme="1"/>
        <rFont val="맑은 고딕"/>
        <family val="2"/>
        <charset val="129"/>
        <scheme val="minor"/>
      </rPr>
      <t>,</t>
    </r>
    <r>
      <rPr>
        <sz val="11"/>
        <color indexed="8"/>
        <rFont val="맑은 고딕"/>
        <family val="3"/>
        <charset val="129"/>
      </rPr>
      <t>934㎡</t>
    </r>
    <phoneticPr fontId="2" type="noConversion"/>
  </si>
  <si>
    <t>삼기면 기산리 939-3,4,5, 941-1</t>
    <phoneticPr fontId="2" type="noConversion"/>
  </si>
  <si>
    <r>
      <t>1</t>
    </r>
    <r>
      <rPr>
        <sz val="11"/>
        <color theme="1"/>
        <rFont val="맑은 고딕"/>
        <family val="2"/>
        <charset val="129"/>
        <scheme val="minor"/>
      </rPr>
      <t>,</t>
    </r>
    <r>
      <rPr>
        <sz val="11"/>
        <color indexed="8"/>
        <rFont val="맑은 고딕"/>
        <family val="3"/>
        <charset val="129"/>
      </rPr>
      <t>509㎡</t>
    </r>
    <phoneticPr fontId="2" type="noConversion"/>
  </si>
  <si>
    <t>삼기면 기산리 937-12</t>
    <phoneticPr fontId="14" type="noConversion"/>
  </si>
  <si>
    <t>자동관수시설, 환풍기</t>
    <phoneticPr fontId="14" type="noConversion"/>
  </si>
  <si>
    <r>
      <t>4</t>
    </r>
    <r>
      <rPr>
        <sz val="11"/>
        <color theme="1"/>
        <rFont val="맑은 고딕"/>
        <family val="2"/>
        <charset val="129"/>
        <scheme val="minor"/>
      </rPr>
      <t>,</t>
    </r>
    <r>
      <rPr>
        <sz val="11"/>
        <color indexed="8"/>
        <rFont val="맑은 고딕"/>
        <family val="3"/>
        <charset val="129"/>
      </rPr>
      <t>915㎡</t>
    </r>
    <phoneticPr fontId="2" type="noConversion"/>
  </si>
  <si>
    <t>삼기면 기산리 918-5, 6</t>
    <phoneticPr fontId="2" type="noConversion"/>
  </si>
  <si>
    <t>노**</t>
    <phoneticPr fontId="1" type="noConversion"/>
  </si>
  <si>
    <t>무인방제기</t>
  </si>
  <si>
    <t>IFM8055</t>
    <phoneticPr fontId="1" type="noConversion"/>
  </si>
  <si>
    <r>
      <t>3</t>
    </r>
    <r>
      <rPr>
        <sz val="11"/>
        <color theme="1"/>
        <rFont val="맑은 고딕"/>
        <family val="2"/>
        <charset val="129"/>
        <scheme val="minor"/>
      </rPr>
      <t>,</t>
    </r>
    <r>
      <rPr>
        <sz val="11"/>
        <color indexed="8"/>
        <rFont val="맑은 고딕"/>
        <family val="3"/>
        <charset val="129"/>
      </rPr>
      <t>500㎡</t>
    </r>
    <phoneticPr fontId="2" type="noConversion"/>
  </si>
  <si>
    <t>석탄동 112-14,17</t>
    <phoneticPr fontId="2" type="noConversion"/>
  </si>
  <si>
    <t>관수관비시설</t>
  </si>
  <si>
    <t>KOASIS-300</t>
    <phoneticPr fontId="1" type="noConversion"/>
  </si>
  <si>
    <r>
      <t>3</t>
    </r>
    <r>
      <rPr>
        <sz val="11"/>
        <color theme="1"/>
        <rFont val="맑은 고딕"/>
        <family val="2"/>
        <charset val="129"/>
        <scheme val="minor"/>
      </rPr>
      <t>,</t>
    </r>
    <r>
      <rPr>
        <sz val="11"/>
        <color indexed="8"/>
        <rFont val="맑은 고딕"/>
        <family val="3"/>
        <charset val="129"/>
      </rPr>
      <t>409㎡</t>
    </r>
    <phoneticPr fontId="2" type="noConversion"/>
  </si>
  <si>
    <t>김제시 백구면 백구리 625-7, 11, 18</t>
    <phoneticPr fontId="14" type="noConversion"/>
  </si>
  <si>
    <t>안**</t>
    <phoneticPr fontId="1" type="noConversion"/>
  </si>
  <si>
    <t>GIL-203</t>
    <phoneticPr fontId="1" type="noConversion"/>
  </si>
  <si>
    <r>
      <t>3</t>
    </r>
    <r>
      <rPr>
        <sz val="11"/>
        <color theme="1"/>
        <rFont val="맑은 고딕"/>
        <family val="2"/>
        <charset val="129"/>
        <scheme val="minor"/>
      </rPr>
      <t>,</t>
    </r>
    <r>
      <rPr>
        <sz val="11"/>
        <color indexed="8"/>
        <rFont val="맑은 고딕"/>
        <family val="3"/>
        <charset val="129"/>
      </rPr>
      <t>300㎡</t>
    </r>
    <phoneticPr fontId="2" type="noConversion"/>
  </si>
  <si>
    <t>낭산면 구평리 1661, 1662, 1663</t>
    <phoneticPr fontId="2" type="noConversion"/>
  </si>
  <si>
    <t>김**</t>
    <phoneticPr fontId="1" type="noConversion"/>
  </si>
  <si>
    <t>순환팬, 자동개폐기</t>
  </si>
  <si>
    <t>KOS4060</t>
    <phoneticPr fontId="1" type="noConversion"/>
  </si>
  <si>
    <r>
      <t>7</t>
    </r>
    <r>
      <rPr>
        <sz val="11"/>
        <color theme="1"/>
        <rFont val="맑은 고딕"/>
        <family val="2"/>
        <charset val="129"/>
        <scheme val="minor"/>
      </rPr>
      <t>,</t>
    </r>
    <r>
      <rPr>
        <sz val="11"/>
        <color indexed="8"/>
        <rFont val="맑은 고딕"/>
        <family val="3"/>
        <charset val="129"/>
      </rPr>
      <t>685㎡</t>
    </r>
    <phoneticPr fontId="2" type="noConversion"/>
  </si>
  <si>
    <t>망성면 장선리 259, 260-1~3, 261,262,263</t>
    <phoneticPr fontId="2" type="noConversion"/>
  </si>
  <si>
    <t>하절기 온도하강설비</t>
  </si>
  <si>
    <t>DN50-m</t>
    <phoneticPr fontId="1" type="noConversion"/>
  </si>
  <si>
    <r>
      <t>6</t>
    </r>
    <r>
      <rPr>
        <sz val="11"/>
        <color theme="1"/>
        <rFont val="맑은 고딕"/>
        <family val="2"/>
        <charset val="129"/>
        <scheme val="minor"/>
      </rPr>
      <t>,</t>
    </r>
    <r>
      <rPr>
        <sz val="11"/>
        <color indexed="8"/>
        <rFont val="맑은 고딕"/>
        <family val="3"/>
        <charset val="129"/>
      </rPr>
      <t>314㎡</t>
    </r>
    <phoneticPr fontId="2" type="noConversion"/>
  </si>
  <si>
    <t>왕궁면 구덕리 527-75</t>
    <phoneticPr fontId="2" type="noConversion"/>
  </si>
  <si>
    <t>이**</t>
    <phoneticPr fontId="2" type="noConversion"/>
  </si>
  <si>
    <r>
      <t>양액공급시설,환풍기</t>
    </r>
    <r>
      <rPr>
        <sz val="11"/>
        <color theme="1"/>
        <rFont val="맑은 고딕"/>
        <family val="2"/>
        <charset val="129"/>
        <scheme val="minor"/>
      </rPr>
      <t>,개폐기</t>
    </r>
    <phoneticPr fontId="2" type="noConversion"/>
  </si>
  <si>
    <t>퍼티킷</t>
    <phoneticPr fontId="1" type="noConversion"/>
  </si>
  <si>
    <t>9,052㎡</t>
    <phoneticPr fontId="2" type="noConversion"/>
  </si>
  <si>
    <t>삼기면 성남리 835, 기산리 929-6,7,15,16</t>
    <phoneticPr fontId="2" type="noConversion"/>
  </si>
  <si>
    <t>양액재배시설</t>
    <phoneticPr fontId="2" type="noConversion"/>
  </si>
  <si>
    <t>697㎡</t>
    <phoneticPr fontId="2" type="noConversion"/>
  </si>
  <si>
    <t>낭산면 낭산리 1261</t>
    <phoneticPr fontId="2" type="noConversion"/>
  </si>
  <si>
    <t>무인방제시설</t>
    <phoneticPr fontId="2" type="noConversion"/>
  </si>
  <si>
    <t>3,500㎡</t>
    <phoneticPr fontId="2" type="noConversion"/>
  </si>
  <si>
    <t>석탄동 152-7</t>
    <phoneticPr fontId="2" type="noConversion"/>
  </si>
  <si>
    <t>농촌지원과</t>
    <phoneticPr fontId="1" type="noConversion"/>
  </si>
  <si>
    <t>농작업대행 장비지원사업</t>
    <phoneticPr fontId="1" type="noConversion"/>
  </si>
  <si>
    <t>낭산농협</t>
    <phoneticPr fontId="1" type="noConversion"/>
  </si>
  <si>
    <t>복합기
(농용베일러)</t>
  </si>
  <si>
    <t>FUSION3 PLUS-T</t>
  </si>
  <si>
    <t>낭산면 함낭로 948</t>
    <phoneticPr fontId="1" type="noConversion"/>
  </si>
  <si>
    <t>농촌지원과</t>
  </si>
  <si>
    <t>모우어</t>
  </si>
  <si>
    <t>FC3125DF</t>
  </si>
  <si>
    <t>집초기</t>
  </si>
  <si>
    <t>GA6501P</t>
  </si>
  <si>
    <t>반전기(테더)</t>
  </si>
  <si>
    <t>GF642</t>
  </si>
  <si>
    <t>농업용 트랙터
(106마력)</t>
  </si>
  <si>
    <t>MR1007</t>
  </si>
  <si>
    <t>로타베이터</t>
  </si>
  <si>
    <t>WR3000SGW</t>
  </si>
  <si>
    <t>무논정지기</t>
  </si>
  <si>
    <t>Z6200PE</t>
  </si>
  <si>
    <t>신규취득</t>
    <phoneticPr fontId="1" type="noConversion"/>
  </si>
  <si>
    <t>농작업대행 장비지원사업</t>
    <phoneticPr fontId="1" type="noConversion"/>
  </si>
  <si>
    <t>로우더</t>
  </si>
  <si>
    <t>HIT500L</t>
  </si>
  <si>
    <t>플라우
(원판쟁기)</t>
  </si>
  <si>
    <t>WDP100</t>
  </si>
  <si>
    <t>플라우
(이랑쟁기)</t>
  </si>
  <si>
    <t>SH9P-B</t>
  </si>
  <si>
    <t>로타베이터
(3단폴더)</t>
  </si>
  <si>
    <t>WJ470F</t>
  </si>
  <si>
    <t>삼기농협</t>
    <phoneticPr fontId="1" type="noConversion"/>
  </si>
  <si>
    <t>농업용 트랙터
(62마력)</t>
  </si>
  <si>
    <t>L60C</t>
  </si>
  <si>
    <t>삼기면 황금로 522</t>
    <phoneticPr fontId="1" type="noConversion"/>
  </si>
  <si>
    <t>이앙기(6조)
(측조시비기)</t>
    <phoneticPr fontId="1" type="noConversion"/>
  </si>
  <si>
    <t>KNW6S
(FKNW-6S)</t>
    <phoneticPr fontId="1" type="noConversion"/>
  </si>
  <si>
    <t>중소형
농업기계
지원사업</t>
    <phoneticPr fontId="1" type="noConversion"/>
  </si>
  <si>
    <t>방**</t>
    <phoneticPr fontId="1" type="noConversion"/>
  </si>
  <si>
    <t>무논정지기</t>
    <phoneticPr fontId="1" type="noConversion"/>
  </si>
  <si>
    <t>Z5300PE</t>
  </si>
  <si>
    <t>함열읍 상조길 61</t>
    <phoneticPr fontId="1" type="noConversion"/>
  </si>
  <si>
    <t>동력살분무기</t>
  </si>
  <si>
    <t>M-1200</t>
  </si>
  <si>
    <t>함열읍 부촌길 25</t>
    <phoneticPr fontId="1" type="noConversion"/>
  </si>
  <si>
    <t>최**</t>
    <phoneticPr fontId="1" type="noConversion"/>
  </si>
  <si>
    <t>보행관리기</t>
  </si>
  <si>
    <t>AMC-1000SM</t>
  </si>
  <si>
    <t>함열읍 매교길 9-4</t>
    <phoneticPr fontId="1" type="noConversion"/>
  </si>
  <si>
    <t>배**</t>
    <phoneticPr fontId="1" type="noConversion"/>
  </si>
  <si>
    <t>AMC-900SM</t>
  </si>
  <si>
    <t>함열읍 용지1길 124-4</t>
    <phoneticPr fontId="1" type="noConversion"/>
  </si>
  <si>
    <t>육묘용파종기</t>
    <phoneticPr fontId="1" type="noConversion"/>
  </si>
  <si>
    <t>JK-2500</t>
  </si>
  <si>
    <t>함열읍 상조길 53-22</t>
    <phoneticPr fontId="1" type="noConversion"/>
  </si>
  <si>
    <t>류홍</t>
  </si>
  <si>
    <t>L3EDA</t>
  </si>
  <si>
    <t>함열읍 학선1길 7-8</t>
    <phoneticPr fontId="1" type="noConversion"/>
  </si>
  <si>
    <t>박**</t>
    <phoneticPr fontId="1" type="noConversion"/>
  </si>
  <si>
    <t>비료살포기</t>
  </si>
  <si>
    <t>DMC-800F</t>
  </si>
  <si>
    <t>함열읍 함열5길 19-21, 101동 404호</t>
    <phoneticPr fontId="1" type="noConversion"/>
  </si>
  <si>
    <t>TKC-1100</t>
    <phoneticPr fontId="1" type="noConversion"/>
  </si>
  <si>
    <t>오산면 오산2길 42-3</t>
    <phoneticPr fontId="1" type="noConversion"/>
  </si>
  <si>
    <t>김**</t>
    <phoneticPr fontId="1" type="noConversion"/>
  </si>
  <si>
    <t>농산물건조기</t>
  </si>
  <si>
    <t>SD-240H</t>
  </si>
  <si>
    <t>오산면 평동로 295</t>
    <phoneticPr fontId="1" type="noConversion"/>
  </si>
  <si>
    <t>AMC-880SM</t>
  </si>
  <si>
    <t>오산면 평동로 295-29</t>
    <phoneticPr fontId="1" type="noConversion"/>
  </si>
  <si>
    <t>문**</t>
    <phoneticPr fontId="1" type="noConversion"/>
  </si>
  <si>
    <t>AMC1000SM</t>
  </si>
  <si>
    <t>오산면 서오산길 4</t>
    <phoneticPr fontId="1" type="noConversion"/>
  </si>
  <si>
    <t>임**</t>
    <phoneticPr fontId="1" type="noConversion"/>
  </si>
  <si>
    <t>오산면 번영로1858-12</t>
    <phoneticPr fontId="1" type="noConversion"/>
  </si>
  <si>
    <t>왕**</t>
    <phoneticPr fontId="1" type="noConversion"/>
  </si>
  <si>
    <t>SHBS-600A</t>
  </si>
  <si>
    <t>오산면 신교1길 20-12</t>
    <phoneticPr fontId="1" type="noConversion"/>
  </si>
  <si>
    <t>황**</t>
    <phoneticPr fontId="1" type="noConversion"/>
  </si>
  <si>
    <t>황등면 황등서로 226</t>
    <phoneticPr fontId="1" type="noConversion"/>
  </si>
  <si>
    <t>SMSD-15</t>
    <phoneticPr fontId="1" type="noConversion"/>
  </si>
  <si>
    <t>황등면 동연 1길 26-9</t>
    <phoneticPr fontId="1" type="noConversion"/>
  </si>
  <si>
    <t>HWA-26</t>
  </si>
  <si>
    <t>황등면 신성리 대성 1길 21-1</t>
    <phoneticPr fontId="1" type="noConversion"/>
  </si>
  <si>
    <t>곡물적재함</t>
  </si>
  <si>
    <t>SGL-3000SSE</t>
    <phoneticPr fontId="1" type="noConversion"/>
  </si>
  <si>
    <t>황등면 봉곡 1길 63</t>
    <phoneticPr fontId="1" type="noConversion"/>
  </si>
  <si>
    <t>AMC-1000S</t>
  </si>
  <si>
    <t>황등면 도촌길 4</t>
    <phoneticPr fontId="1" type="noConversion"/>
  </si>
  <si>
    <t>TKC-500DM</t>
  </si>
  <si>
    <t>황등면 동연 1길 43-29</t>
    <phoneticPr fontId="1" type="noConversion"/>
  </si>
  <si>
    <t>동력살분무기</t>
    <phoneticPr fontId="1" type="noConversion"/>
  </si>
  <si>
    <t>MS-0835W</t>
  </si>
  <si>
    <t>황등면 황성로 170-26</t>
    <phoneticPr fontId="1" type="noConversion"/>
  </si>
  <si>
    <t>유**</t>
    <phoneticPr fontId="1" type="noConversion"/>
  </si>
  <si>
    <t>함라면 금곡길 44</t>
    <phoneticPr fontId="1" type="noConversion"/>
  </si>
  <si>
    <t>잡곡탈곡기</t>
  </si>
  <si>
    <t>ESP-M1</t>
  </si>
  <si>
    <t>함라면 왈인길 1</t>
    <phoneticPr fontId="1" type="noConversion"/>
  </si>
  <si>
    <t>쇄토기</t>
    <phoneticPr fontId="1" type="noConversion"/>
  </si>
  <si>
    <t>WJ220C</t>
  </si>
  <si>
    <t>함라면 다은길 7-5</t>
    <phoneticPr fontId="1" type="noConversion"/>
  </si>
  <si>
    <t>유**</t>
    <phoneticPr fontId="1" type="noConversion"/>
  </si>
  <si>
    <t>동력제초기</t>
  </si>
  <si>
    <t>GC605R-KR</t>
  </si>
  <si>
    <t>함라면 천남길 20-2</t>
    <phoneticPr fontId="1" type="noConversion"/>
  </si>
  <si>
    <t>허**</t>
    <phoneticPr fontId="1" type="noConversion"/>
  </si>
  <si>
    <t>BK6030</t>
    <phoneticPr fontId="1" type="noConversion"/>
  </si>
  <si>
    <t>함라면 탑고지길 76-3</t>
    <phoneticPr fontId="1" type="noConversion"/>
  </si>
  <si>
    <t>논두렁조성기</t>
  </si>
  <si>
    <t>WJLF380</t>
  </si>
  <si>
    <t>함라면 함라1길 57</t>
    <phoneticPr fontId="1" type="noConversion"/>
  </si>
  <si>
    <t>H3PSA</t>
  </si>
  <si>
    <t>웅포면 제성1길 21</t>
    <phoneticPr fontId="1" type="noConversion"/>
  </si>
  <si>
    <t>웅포면 제성2길 4</t>
    <phoneticPr fontId="1" type="noConversion"/>
  </si>
  <si>
    <t>윤**</t>
    <phoneticPr fontId="1" type="noConversion"/>
  </si>
  <si>
    <t>AMC-900</t>
  </si>
  <si>
    <t>웅포면 붕새1길 22</t>
    <phoneticPr fontId="1" type="noConversion"/>
  </si>
  <si>
    <t>웅포면 곰나루길 48</t>
    <phoneticPr fontId="1" type="noConversion"/>
  </si>
  <si>
    <t>SD-420H</t>
  </si>
  <si>
    <t>웅포면 소맹길 26-4</t>
    <phoneticPr fontId="1" type="noConversion"/>
  </si>
  <si>
    <t>측조시비기</t>
  </si>
  <si>
    <t>FT8D</t>
  </si>
  <si>
    <t>웅포면 녹차마을길 6</t>
    <phoneticPr fontId="1" type="noConversion"/>
  </si>
  <si>
    <t>성당면 한틀길 35-13</t>
    <phoneticPr fontId="1" type="noConversion"/>
  </si>
  <si>
    <t>종자소독기</t>
  </si>
  <si>
    <t>KW-1000-3</t>
  </si>
  <si>
    <t>성당면 황성로 643</t>
    <phoneticPr fontId="1" type="noConversion"/>
  </si>
  <si>
    <t>동력배토기</t>
  </si>
  <si>
    <t>MKF-345</t>
  </si>
  <si>
    <t>성당면 한틀길 71</t>
    <phoneticPr fontId="1" type="noConversion"/>
  </si>
  <si>
    <t>성당면 내갈길 87-16</t>
    <phoneticPr fontId="1" type="noConversion"/>
  </si>
  <si>
    <t>KR6400++</t>
  </si>
  <si>
    <t>성당면 부곡길 17</t>
    <phoneticPr fontId="1" type="noConversion"/>
  </si>
  <si>
    <t>성당면 성당로 161-3</t>
    <phoneticPr fontId="1" type="noConversion"/>
  </si>
  <si>
    <t>성당면 장선신촌길 14</t>
    <phoneticPr fontId="1" type="noConversion"/>
  </si>
  <si>
    <t>신**</t>
    <phoneticPr fontId="1" type="noConversion"/>
  </si>
  <si>
    <t>KR6600++</t>
    <phoneticPr fontId="1" type="noConversion"/>
  </si>
  <si>
    <t>용안면 용북로 212-16</t>
    <phoneticPr fontId="1" type="noConversion"/>
  </si>
  <si>
    <t>보행관리기</t>
    <phoneticPr fontId="1" type="noConversion"/>
  </si>
  <si>
    <t>AMC-880SM</t>
    <phoneticPr fontId="1" type="noConversion"/>
  </si>
  <si>
    <t>용안면 용북로 62-9</t>
    <phoneticPr fontId="1" type="noConversion"/>
  </si>
  <si>
    <t>전**</t>
    <phoneticPr fontId="1" type="noConversion"/>
  </si>
  <si>
    <t>KF-23</t>
    <phoneticPr fontId="1" type="noConversion"/>
  </si>
  <si>
    <t>용안면 소펄1길 20</t>
    <phoneticPr fontId="1" type="noConversion"/>
  </si>
  <si>
    <t>육묘용파종기</t>
  </si>
  <si>
    <t>JK-2002</t>
  </si>
  <si>
    <t>용안면 용안로 260-18</t>
    <phoneticPr fontId="1" type="noConversion"/>
  </si>
  <si>
    <t>KMC-N900</t>
  </si>
  <si>
    <t>용안면 용두길 27</t>
    <phoneticPr fontId="1" type="noConversion"/>
  </si>
  <si>
    <t>MD-8030</t>
  </si>
  <si>
    <t>용안면 하신1길 5-4</t>
    <phoneticPr fontId="1" type="noConversion"/>
  </si>
  <si>
    <t>용안면 창리길 17</t>
    <phoneticPr fontId="1" type="noConversion"/>
  </si>
  <si>
    <t>저온저장고</t>
  </si>
  <si>
    <t>ESP-30</t>
  </si>
  <si>
    <t>낭산면 신동길 15</t>
    <phoneticPr fontId="1" type="noConversion"/>
  </si>
  <si>
    <t>KR5100++</t>
    <phoneticPr fontId="1" type="noConversion"/>
  </si>
  <si>
    <t>낭산면 우신길 110</t>
    <phoneticPr fontId="1" type="noConversion"/>
  </si>
  <si>
    <t>낭산면 장등1길 25-11</t>
    <phoneticPr fontId="1" type="noConversion"/>
  </si>
  <si>
    <t>낭산면 상단길 22</t>
    <phoneticPr fontId="1" type="noConversion"/>
  </si>
  <si>
    <t>쟁기</t>
    <phoneticPr fontId="1" type="noConversion"/>
  </si>
  <si>
    <t>SH-6P/이랑6</t>
  </si>
  <si>
    <t>낭산면 내성1길 23</t>
    <phoneticPr fontId="1" type="noConversion"/>
  </si>
  <si>
    <t>HDG-230T</t>
    <phoneticPr fontId="1" type="noConversion"/>
  </si>
  <si>
    <t>낭산면 상단1길 28-1</t>
    <phoneticPr fontId="1" type="noConversion"/>
  </si>
  <si>
    <t>망성면 내촌다리목길 41-30</t>
    <phoneticPr fontId="1" type="noConversion"/>
  </si>
  <si>
    <t>비료살포기</t>
    <phoneticPr fontId="1" type="noConversion"/>
  </si>
  <si>
    <t>IJD-500D</t>
  </si>
  <si>
    <t>망성면 나바위1길 119</t>
    <phoneticPr fontId="1" type="noConversion"/>
  </si>
  <si>
    <t>망성면 여강로 589-2</t>
    <phoneticPr fontId="1" type="noConversion"/>
  </si>
  <si>
    <t>망성면 내촌1길 14-2</t>
    <phoneticPr fontId="1" type="noConversion"/>
  </si>
  <si>
    <t>BHB180</t>
  </si>
  <si>
    <t>망성면 나바위2길 39-1</t>
    <phoneticPr fontId="1" type="noConversion"/>
  </si>
  <si>
    <t>망성면 익산대로 2564-9</t>
    <phoneticPr fontId="1" type="noConversion"/>
  </si>
  <si>
    <t>땅속작물수확기</t>
    <phoneticPr fontId="1" type="noConversion"/>
  </si>
  <si>
    <t>DP-1450W</t>
    <phoneticPr fontId="1" type="noConversion"/>
  </si>
  <si>
    <t>여산면 여산가람로 396</t>
    <phoneticPr fontId="1" type="noConversion"/>
  </si>
  <si>
    <t>TKC-500</t>
    <phoneticPr fontId="1" type="noConversion"/>
  </si>
  <si>
    <t>여산면 여산교동길 23-2</t>
    <phoneticPr fontId="1" type="noConversion"/>
  </si>
  <si>
    <t>여산면 여강로 62</t>
    <phoneticPr fontId="1" type="noConversion"/>
  </si>
  <si>
    <t>여산면 여강로 50-31</t>
    <phoneticPr fontId="1" type="noConversion"/>
  </si>
  <si>
    <t>SW-5</t>
  </si>
  <si>
    <t>여산면 독양길 64</t>
    <phoneticPr fontId="1" type="noConversion"/>
  </si>
  <si>
    <t>여산면 외사길 4</t>
    <phoneticPr fontId="1" type="noConversion"/>
  </si>
  <si>
    <t>여산면 관연길 83-3</t>
    <phoneticPr fontId="1" type="noConversion"/>
  </si>
  <si>
    <t>육묘상자적재기</t>
    <phoneticPr fontId="1" type="noConversion"/>
  </si>
  <si>
    <t>MDJ1000</t>
    <phoneticPr fontId="1" type="noConversion"/>
  </si>
  <si>
    <t>여산면 두여길 35</t>
    <phoneticPr fontId="1" type="noConversion"/>
  </si>
  <si>
    <t>금마면 쌍능길 257-9</t>
    <phoneticPr fontId="1" type="noConversion"/>
  </si>
  <si>
    <t>TKC-1100K</t>
  </si>
  <si>
    <t>금마면 기양제길16</t>
    <phoneticPr fontId="1" type="noConversion"/>
  </si>
  <si>
    <t>금마면 용못골길 57</t>
    <phoneticPr fontId="1" type="noConversion"/>
  </si>
  <si>
    <t>AMC-1000SM</t>
    <phoneticPr fontId="1" type="noConversion"/>
  </si>
  <si>
    <t>금마면 궁성로749-17</t>
    <phoneticPr fontId="1" type="noConversion"/>
  </si>
  <si>
    <t>금마면 황각길26-138</t>
    <phoneticPr fontId="1" type="noConversion"/>
  </si>
  <si>
    <t>M3PSA</t>
  </si>
  <si>
    <t>왕궁면 온수길 111</t>
    <phoneticPr fontId="1" type="noConversion"/>
  </si>
  <si>
    <t>ASC-640</t>
  </si>
  <si>
    <t>왕궁면 흥암갈전길 35</t>
    <phoneticPr fontId="1" type="noConversion"/>
  </si>
  <si>
    <t>왕궁면 평장2길 118</t>
    <phoneticPr fontId="1" type="noConversion"/>
  </si>
  <si>
    <t>왕궁면 앵금1길 17</t>
    <phoneticPr fontId="1" type="noConversion"/>
  </si>
  <si>
    <t>왕궁면 쌍제오룡길 39-4</t>
    <phoneticPr fontId="1" type="noConversion"/>
  </si>
  <si>
    <t>왕궁면 왕궁로 447-12</t>
    <phoneticPr fontId="1" type="noConversion"/>
  </si>
  <si>
    <t>MD6210</t>
  </si>
  <si>
    <t>왕궁면 왕근남길 35</t>
    <phoneticPr fontId="1" type="noConversion"/>
  </si>
  <si>
    <t>육묘상자적재이송기</t>
  </si>
  <si>
    <t>MD300</t>
    <phoneticPr fontId="1" type="noConversion"/>
  </si>
  <si>
    <t>춘포면 덕동1길 5</t>
    <phoneticPr fontId="1" type="noConversion"/>
  </si>
  <si>
    <t>춘포면 중촌1길 4</t>
    <phoneticPr fontId="1" type="noConversion"/>
  </si>
  <si>
    <t>JK-575</t>
  </si>
  <si>
    <t>춘포면 담월길 137-9</t>
    <phoneticPr fontId="1" type="noConversion"/>
  </si>
  <si>
    <t>춘포면 구담1길 18-6</t>
    <phoneticPr fontId="1" type="noConversion"/>
  </si>
  <si>
    <t>농산물세척기</t>
  </si>
  <si>
    <t>SMC-600</t>
  </si>
  <si>
    <t>춘포면 궁성로 276</t>
    <phoneticPr fontId="1" type="noConversion"/>
  </si>
  <si>
    <t>JK-3000</t>
    <phoneticPr fontId="1" type="noConversion"/>
  </si>
  <si>
    <t>춘포면 문종길 45-39</t>
    <phoneticPr fontId="1" type="noConversion"/>
  </si>
  <si>
    <t>삼기면 죽청길 172-8</t>
    <phoneticPr fontId="1" type="noConversion"/>
  </si>
  <si>
    <t>AMC-1000</t>
  </si>
  <si>
    <t>삼기면 간촌2길 66-1</t>
    <phoneticPr fontId="1" type="noConversion"/>
  </si>
  <si>
    <t>삼기면 삼기북길 67-16</t>
    <phoneticPr fontId="1" type="noConversion"/>
  </si>
  <si>
    <t>L3EDA</t>
    <phoneticPr fontId="1" type="noConversion"/>
  </si>
  <si>
    <t>삼기면 당촌길11</t>
    <phoneticPr fontId="1" type="noConversion"/>
  </si>
  <si>
    <t>삼기면 산단도마2길 36</t>
    <phoneticPr fontId="1" type="noConversion"/>
  </si>
  <si>
    <t>삼기면 간촌2길 128</t>
    <phoneticPr fontId="1" type="noConversion"/>
  </si>
  <si>
    <t>삼기면 궁교길 15-3</t>
    <phoneticPr fontId="1" type="noConversion"/>
  </si>
  <si>
    <t>TKC-450M</t>
    <phoneticPr fontId="1" type="noConversion"/>
  </si>
  <si>
    <t>삼기면 현동1길 7-9</t>
    <phoneticPr fontId="1" type="noConversion"/>
  </si>
  <si>
    <t>도정기</t>
    <phoneticPr fontId="1" type="noConversion"/>
  </si>
  <si>
    <t>LH-5001M</t>
    <phoneticPr fontId="1" type="noConversion"/>
  </si>
  <si>
    <t>용동면 고창길 19-5</t>
    <phoneticPr fontId="1" type="noConversion"/>
  </si>
  <si>
    <t>손**</t>
    <phoneticPr fontId="1" type="noConversion"/>
  </si>
  <si>
    <t>용동면 화배신화길 37-4</t>
    <phoneticPr fontId="1" type="noConversion"/>
  </si>
  <si>
    <t>용동면 화왕로 42</t>
    <phoneticPr fontId="1" type="noConversion"/>
  </si>
  <si>
    <t>동력살포기</t>
  </si>
  <si>
    <t>HSWBT-K2</t>
  </si>
  <si>
    <t>용동면 용동로 392-22</t>
    <phoneticPr fontId="1" type="noConversion"/>
  </si>
  <si>
    <t>용동면 대조신왕1길 18</t>
    <phoneticPr fontId="1" type="noConversion"/>
  </si>
  <si>
    <t>종자소독기</t>
    <phoneticPr fontId="1" type="noConversion"/>
  </si>
  <si>
    <t>KW600</t>
    <phoneticPr fontId="1" type="noConversion"/>
  </si>
  <si>
    <t>용동면 양촌길 11</t>
    <phoneticPr fontId="1" type="noConversion"/>
  </si>
  <si>
    <t>KG-4600D</t>
  </si>
  <si>
    <t>목천로 48(목천동)</t>
    <phoneticPr fontId="1" type="noConversion"/>
  </si>
  <si>
    <t>고잔길 45(목천동)</t>
    <phoneticPr fontId="1" type="noConversion"/>
  </si>
  <si>
    <t>KG-3600D</t>
  </si>
  <si>
    <t>목천로 82-5(목천동)</t>
    <phoneticPr fontId="1" type="noConversion"/>
  </si>
  <si>
    <t>BHB240</t>
  </si>
  <si>
    <t>서동로12길 11-18(동산동)</t>
    <phoneticPr fontId="1" type="noConversion"/>
  </si>
  <si>
    <t>용강1길 32 (석탄동)</t>
  </si>
  <si>
    <t>평동로17길 5(동산동)</t>
    <phoneticPr fontId="1" type="noConversion"/>
  </si>
  <si>
    <t>간리1길 49-1 (석탄동)</t>
  </si>
  <si>
    <t>동서로7길 9(신동)</t>
  </si>
  <si>
    <t>MGT-800A</t>
  </si>
  <si>
    <t>만석4길 15(만석동)</t>
  </si>
  <si>
    <t>익산대로68길 48</t>
    <phoneticPr fontId="1" type="noConversion"/>
  </si>
  <si>
    <t>구**</t>
    <phoneticPr fontId="1" type="noConversion"/>
  </si>
  <si>
    <t>동력살포기</t>
    <phoneticPr fontId="1" type="noConversion"/>
  </si>
  <si>
    <t>HSWBT-K2</t>
    <phoneticPr fontId="1" type="noConversion"/>
  </si>
  <si>
    <t>만석4길 20(만석동)</t>
  </si>
  <si>
    <t>은기1길 81(은기동)</t>
    <phoneticPr fontId="1" type="noConversion"/>
  </si>
  <si>
    <t>양**</t>
    <phoneticPr fontId="1" type="noConversion"/>
  </si>
  <si>
    <t>트레일러</t>
    <phoneticPr fontId="1" type="noConversion"/>
  </si>
  <si>
    <t>KG-6000</t>
  </si>
  <si>
    <t>구기길 72-1(덕기동)</t>
    <phoneticPr fontId="1" type="noConversion"/>
  </si>
  <si>
    <t>HDG-115A</t>
  </si>
  <si>
    <t>화봉길 26-8</t>
    <phoneticPr fontId="1" type="noConversion"/>
  </si>
  <si>
    <t>은기길 169-12(은기동)</t>
    <phoneticPr fontId="1" type="noConversion"/>
  </si>
  <si>
    <t>중소형
농업기계
지원사업</t>
    <phoneticPr fontId="1" type="noConversion"/>
  </si>
  <si>
    <t>오동길 45(삼성동)</t>
    <phoneticPr fontId="1" type="noConversion"/>
  </si>
  <si>
    <t>DK-2200</t>
    <phoneticPr fontId="1" type="noConversion"/>
  </si>
  <si>
    <t>잿등길 22(삼성동)</t>
    <phoneticPr fontId="1" type="noConversion"/>
  </si>
  <si>
    <t>부송로 196(삼성동)</t>
    <phoneticPr fontId="1" type="noConversion"/>
  </si>
  <si>
    <t>익산대로 44길 19(남중동)</t>
    <phoneticPr fontId="1" type="noConversion"/>
  </si>
  <si>
    <t>학곤로 16길 11-7(송학동)</t>
    <phoneticPr fontId="1" type="noConversion"/>
  </si>
  <si>
    <t>AMC-900SM</t>
    <phoneticPr fontId="1" type="noConversion"/>
  </si>
  <si>
    <t>고현로7길 12(모현동)</t>
    <phoneticPr fontId="1" type="noConversion"/>
  </si>
  <si>
    <t>TKC-500D</t>
    <phoneticPr fontId="1" type="noConversion"/>
  </si>
  <si>
    <t>인북로 44길6(영등동)</t>
    <phoneticPr fontId="1" type="noConversion"/>
  </si>
  <si>
    <t>마한로1길 6-7(영등동)</t>
    <phoneticPr fontId="1" type="noConversion"/>
  </si>
  <si>
    <t>농촌자원활용기술시범사업</t>
    <phoneticPr fontId="1" type="noConversion"/>
  </si>
  <si>
    <t>치즈뱉</t>
    <phoneticPr fontId="1" type="noConversion"/>
  </si>
  <si>
    <t>300ℓ</t>
    <phoneticPr fontId="1" type="noConversion"/>
  </si>
  <si>
    <t>익산시 용안면 난포리 152</t>
    <phoneticPr fontId="1" type="noConversion"/>
  </si>
  <si>
    <t>원유이송탱크</t>
    <phoneticPr fontId="1" type="noConversion"/>
  </si>
  <si>
    <t>500ℓ</t>
    <phoneticPr fontId="1" type="noConversion"/>
  </si>
  <si>
    <t>치즈프레스</t>
    <phoneticPr fontId="1" type="noConversion"/>
  </si>
  <si>
    <t>3구</t>
    <phoneticPr fontId="1" type="noConversion"/>
  </si>
  <si>
    <t>커드작업대</t>
    <phoneticPr fontId="1" type="noConversion"/>
  </si>
  <si>
    <t>600*1500*850</t>
    <phoneticPr fontId="1" type="noConversion"/>
  </si>
  <si>
    <t>작업대</t>
    <phoneticPr fontId="1" type="noConversion"/>
  </si>
  <si>
    <t>600*1100*850</t>
    <phoneticPr fontId="1" type="noConversion"/>
  </si>
  <si>
    <t>진공포장기</t>
    <phoneticPr fontId="1" type="noConversion"/>
  </si>
  <si>
    <t>APC-900</t>
    <phoneticPr fontId="1" type="noConversion"/>
  </si>
  <si>
    <t>전기온수기</t>
    <phoneticPr fontId="1" type="noConversion"/>
  </si>
  <si>
    <t>450ℓ</t>
    <phoneticPr fontId="1" type="noConversion"/>
  </si>
  <si>
    <t>에어콤프레샤</t>
    <phoneticPr fontId="1" type="noConversion"/>
  </si>
  <si>
    <t>5hP</t>
    <phoneticPr fontId="1" type="noConversion"/>
  </si>
  <si>
    <t>냉난방기</t>
    <phoneticPr fontId="1" type="noConversion"/>
  </si>
  <si>
    <t>PNW1103T9FR</t>
    <phoneticPr fontId="1" type="noConversion"/>
  </si>
  <si>
    <t>익산시 용안면 난포리 152</t>
    <phoneticPr fontId="1" type="noConversion"/>
  </si>
  <si>
    <t>손세정대</t>
    <phoneticPr fontId="1" type="noConversion"/>
  </si>
  <si>
    <t>500*470*850</t>
    <phoneticPr fontId="1" type="noConversion"/>
  </si>
  <si>
    <t>농촌자원활용기술시범사업</t>
    <phoneticPr fontId="1" type="noConversion"/>
  </si>
  <si>
    <t>핸드드라이어</t>
    <phoneticPr fontId="1" type="noConversion"/>
  </si>
  <si>
    <t>235*168*525</t>
    <phoneticPr fontId="1" type="noConversion"/>
  </si>
  <si>
    <t>손소독기</t>
    <phoneticPr fontId="1" type="noConversion"/>
  </si>
  <si>
    <t>퓨어하우젠 PH-01</t>
    <phoneticPr fontId="1" type="noConversion"/>
  </si>
  <si>
    <t>칼도마소독기</t>
    <phoneticPr fontId="1" type="noConversion"/>
  </si>
  <si>
    <t>HA-832D</t>
    <phoneticPr fontId="1" type="noConversion"/>
  </si>
  <si>
    <t>유인포충기</t>
    <phoneticPr fontId="1" type="noConversion"/>
  </si>
  <si>
    <t>500*230*130</t>
    <phoneticPr fontId="1" type="noConversion"/>
  </si>
  <si>
    <t>에어커튼</t>
    <phoneticPr fontId="1" type="noConversion"/>
  </si>
  <si>
    <t>CGR-1000</t>
    <phoneticPr fontId="1" type="noConversion"/>
  </si>
  <si>
    <t xml:space="preserve">농업인 가공사업장 시설장비개선 </t>
  </si>
  <si>
    <t>농업회사법인 (유)신절랑(이**)</t>
    <phoneticPr fontId="1" type="noConversion"/>
  </si>
  <si>
    <t>금속검출기</t>
    <phoneticPr fontId="1" type="noConversion"/>
  </si>
  <si>
    <t>NMD500</t>
  </si>
  <si>
    <t>웅포면 원대암길 80-30</t>
  </si>
  <si>
    <t>신규취득</t>
  </si>
  <si>
    <t>농업회사법인 (유)신절랑(이**)</t>
    <phoneticPr fontId="1" type="noConversion"/>
  </si>
  <si>
    <t>고무장화소독건조기</t>
  </si>
  <si>
    <t>835*265*490</t>
  </si>
  <si>
    <t>신발장</t>
  </si>
  <si>
    <t>300*320*400</t>
  </si>
  <si>
    <t>옷장</t>
  </si>
  <si>
    <t>300*465*1850</t>
  </si>
  <si>
    <t>에어커튼</t>
  </si>
  <si>
    <t>CGR900</t>
  </si>
  <si>
    <t>칼도마살균건조소독기</t>
  </si>
  <si>
    <t>HA832D</t>
  </si>
  <si>
    <t>싱크대</t>
    <phoneticPr fontId="1" type="noConversion"/>
  </si>
  <si>
    <t>600*600*800</t>
  </si>
  <si>
    <t>손도독기</t>
  </si>
  <si>
    <t>퓨어하우젠PH01</t>
  </si>
  <si>
    <t>농업회사법인 (유)신절랑(이**)</t>
    <phoneticPr fontId="1" type="noConversion"/>
  </si>
  <si>
    <t>포충기</t>
  </si>
  <si>
    <t>SKYF</t>
  </si>
  <si>
    <t>핸드드라이어</t>
  </si>
  <si>
    <t>TH200L</t>
  </si>
  <si>
    <t>자동릴</t>
  </si>
  <si>
    <t>BR1315P</t>
  </si>
  <si>
    <t>교반탱크</t>
  </si>
  <si>
    <t>300L</t>
  </si>
  <si>
    <t>건식분쇄기</t>
  </si>
  <si>
    <t>700*1075*1420</t>
  </si>
  <si>
    <t>수동캡핑기</t>
  </si>
  <si>
    <t>500*500*1550</t>
  </si>
  <si>
    <t>농업회사법인 (유)신절랑(이**)</t>
    <phoneticPr fontId="1" type="noConversion"/>
  </si>
  <si>
    <t>기어드펌프</t>
  </si>
  <si>
    <t>1.5S 클램프타입</t>
  </si>
  <si>
    <t>실린더포장기</t>
  </si>
  <si>
    <t>540*680*1350</t>
  </si>
  <si>
    <t>생강슬라이스</t>
  </si>
  <si>
    <t>600*1000*820</t>
  </si>
  <si>
    <t>고주파실링기</t>
  </si>
  <si>
    <t>115*56*40cm</t>
  </si>
  <si>
    <t>농업회사법인 (유)송담아인푸드(최**)</t>
    <phoneticPr fontId="1" type="noConversion"/>
  </si>
  <si>
    <t>발효기겸용데크오븐2단2매</t>
    <phoneticPr fontId="1" type="noConversion"/>
  </si>
  <si>
    <t>1300*1000*1730</t>
  </si>
  <si>
    <t>여산면 진기길 16-21</t>
  </si>
  <si>
    <t>농업회사법인 (유)송담아인푸드(최**)</t>
    <phoneticPr fontId="1" type="noConversion"/>
  </si>
  <si>
    <t xml:space="preserve">스마트믹셔 </t>
    <phoneticPr fontId="1" type="noConversion"/>
  </si>
  <si>
    <t>16인치680*850*1320</t>
    <phoneticPr fontId="1" type="noConversion"/>
  </si>
  <si>
    <t>서랍식 랙</t>
    <phoneticPr fontId="1" type="noConversion"/>
  </si>
  <si>
    <t>465*600*1700(20매 바퀴포함)</t>
    <phoneticPr fontId="1" type="noConversion"/>
  </si>
  <si>
    <t>스텐가루통</t>
    <phoneticPr fontId="1" type="noConversion"/>
  </si>
  <si>
    <t>400*590*600</t>
  </si>
  <si>
    <t xml:space="preserve">호미반죽기 </t>
    <phoneticPr fontId="1" type="noConversion"/>
  </si>
  <si>
    <t>620*380*620</t>
  </si>
  <si>
    <t>소포장기</t>
    <phoneticPr fontId="1" type="noConversion"/>
  </si>
  <si>
    <t>610*1030*2050</t>
  </si>
  <si>
    <t xml:space="preserve">진공포장기 </t>
    <phoneticPr fontId="1" type="noConversion"/>
  </si>
  <si>
    <t>742*672*910</t>
  </si>
  <si>
    <t>냉장고</t>
    <phoneticPr fontId="1" type="noConversion"/>
  </si>
  <si>
    <t>LGC110AHB</t>
    <phoneticPr fontId="1" type="noConversion"/>
  </si>
  <si>
    <t>밴드실러</t>
    <phoneticPr fontId="1" type="noConversion"/>
  </si>
  <si>
    <t>HK250A</t>
  </si>
  <si>
    <t>진공청소기</t>
    <phoneticPr fontId="1" type="noConversion"/>
  </si>
  <si>
    <t>카쳐WD5</t>
  </si>
  <si>
    <t>냉,난방기 벽걸이형LG</t>
  </si>
  <si>
    <t>SW16BAWAS</t>
  </si>
  <si>
    <t>후드믹서</t>
    <phoneticPr fontId="1" type="noConversion"/>
  </si>
  <si>
    <t>HMF-4070TG,한일,3,2L(1-3단)</t>
    <phoneticPr fontId="1" type="noConversion"/>
  </si>
  <si>
    <t>카스계량기</t>
    <phoneticPr fontId="1" type="noConversion"/>
  </si>
  <si>
    <t>EC-llN(0.2g-3kg)</t>
    <phoneticPr fontId="1" type="noConversion"/>
  </si>
  <si>
    <t>고정밀미량 저울</t>
    <phoneticPr fontId="1" type="noConversion"/>
  </si>
  <si>
    <t>MW-llN(0.01g-600g)</t>
    <phoneticPr fontId="1" type="noConversion"/>
  </si>
  <si>
    <t>작업대</t>
    <phoneticPr fontId="1" type="noConversion"/>
  </si>
  <si>
    <t>1500*600*850(S304재질)상1,2하1T</t>
    <phoneticPr fontId="1" type="noConversion"/>
  </si>
  <si>
    <t>한일전기 선풍기</t>
    <phoneticPr fontId="1" type="noConversion"/>
  </si>
  <si>
    <t>Efe-510R</t>
  </si>
  <si>
    <t>오바디체원형의자 MAMA</t>
  </si>
  <si>
    <t>화이트그레이(MM20)</t>
  </si>
  <si>
    <t>라벨 프린터</t>
    <phoneticPr fontId="1" type="noConversion"/>
  </si>
  <si>
    <t xml:space="preserve">엡숀LW-K600 </t>
  </si>
  <si>
    <t>농업회사법인 (유)송담아인푸드(최**)</t>
    <phoneticPr fontId="1" type="noConversion"/>
  </si>
  <si>
    <t>택배송장트린터</t>
  </si>
  <si>
    <t>XPRINTER XP-DT427B</t>
  </si>
  <si>
    <t>칼라잉크젯복합기</t>
  </si>
  <si>
    <t>엡숀 L6190</t>
  </si>
  <si>
    <t xml:space="preserve">위즈웰 디지털 전기오븐 </t>
  </si>
  <si>
    <t>42L</t>
  </si>
  <si>
    <t xml:space="preserve">삼성갤럭시 탭 </t>
  </si>
  <si>
    <t>S7LTE</t>
  </si>
  <si>
    <t>독일식제빵기 식빵기계발효기</t>
  </si>
  <si>
    <t>B0016KETVO</t>
  </si>
  <si>
    <t>키친에이드반죽기</t>
  </si>
  <si>
    <t>5K45SS</t>
  </si>
  <si>
    <t xml:space="preserve">삼성인덕션더플례이트 </t>
  </si>
  <si>
    <t>2구 블랙</t>
  </si>
  <si>
    <t>LG 냉동고</t>
  </si>
  <si>
    <t>Y320GM</t>
  </si>
  <si>
    <t>농업인가공사업장 품질향상 지원</t>
  </si>
  <si>
    <t>황수연전통식품 영농조합법인(황**)</t>
    <phoneticPr fontId="1" type="noConversion"/>
  </si>
  <si>
    <t>초미립자분쇄기</t>
  </si>
  <si>
    <t>500*800*1200</t>
  </si>
  <si>
    <t>금마면 고도길 75</t>
  </si>
  <si>
    <t>황수연전통식품 영농조합법인(황**)</t>
    <phoneticPr fontId="1" type="noConversion"/>
  </si>
  <si>
    <t>수직형 밴드실러</t>
  </si>
  <si>
    <t>GB-1150VP</t>
  </si>
  <si>
    <t>에어컨</t>
    <phoneticPr fontId="1" type="noConversion"/>
  </si>
  <si>
    <t>7평</t>
  </si>
  <si>
    <t>CGR-1000</t>
    <phoneticPr fontId="1" type="noConversion"/>
  </si>
  <si>
    <t>가우스메타</t>
  </si>
  <si>
    <t>TM-801</t>
    <phoneticPr fontId="1" type="noConversion"/>
  </si>
  <si>
    <t>농촌지원과</t>
    <phoneticPr fontId="1" type="noConversion"/>
  </si>
  <si>
    <t>농업인 재해 안전마을 육성시범</t>
    <phoneticPr fontId="1" type="noConversion"/>
  </si>
  <si>
    <t>농업인 재해 안전마을 육성시범</t>
    <phoneticPr fontId="1" type="noConversion"/>
  </si>
  <si>
    <t>방축마을
(김**)</t>
    <phoneticPr fontId="1" type="noConversion"/>
  </si>
  <si>
    <t>농약보관함</t>
    <phoneticPr fontId="1" type="noConversion"/>
  </si>
  <si>
    <t>850*360*1820</t>
    <phoneticPr fontId="1" type="noConversion"/>
  </si>
  <si>
    <t>익산시 성당면 수산길 
27-1</t>
    <phoneticPr fontId="1" type="noConversion"/>
  </si>
  <si>
    <t>익산시 성당면 수산길 
27-1</t>
    <phoneticPr fontId="1" type="noConversion"/>
  </si>
  <si>
    <t>방축마을
(김**)</t>
    <phoneticPr fontId="1" type="noConversion"/>
  </si>
  <si>
    <t>농약보관함</t>
    <phoneticPr fontId="1" type="noConversion"/>
  </si>
  <si>
    <t>850*360*1200</t>
  </si>
  <si>
    <t>익산시 성당면 수산길 
27-1</t>
    <phoneticPr fontId="1" type="noConversion"/>
  </si>
  <si>
    <t>방축마을
(김**)</t>
    <phoneticPr fontId="1" type="noConversion"/>
  </si>
  <si>
    <t>전동분무기</t>
    <phoneticPr fontId="1" type="noConversion"/>
  </si>
  <si>
    <t>전동분무기</t>
    <phoneticPr fontId="1" type="noConversion"/>
  </si>
  <si>
    <t>NS60-11102
(60L-6.0*100)</t>
    <phoneticPr fontId="1" type="noConversion"/>
  </si>
  <si>
    <t>NS2025
(20L-6.0*50)</t>
    <phoneticPr fontId="1" type="noConversion"/>
  </si>
  <si>
    <t>익산시 성당면 수산길 
27-1</t>
    <phoneticPr fontId="1" type="noConversion"/>
  </si>
  <si>
    <t>농업인 재해 안전마을 육성시범</t>
    <phoneticPr fontId="1" type="noConversion"/>
  </si>
  <si>
    <t>방축마을
(김**)</t>
    <phoneticPr fontId="1" type="noConversion"/>
  </si>
  <si>
    <t>yl-8002
(20L-12V*8A)</t>
    <phoneticPr fontId="1" type="noConversion"/>
  </si>
  <si>
    <t>농업인 재해 안전마을 육성시범</t>
    <phoneticPr fontId="1" type="noConversion"/>
  </si>
  <si>
    <t>엔진분무기</t>
    <phoneticPr fontId="1" type="noConversion"/>
  </si>
  <si>
    <t>SHP-8005BS
(20L*33.5cc)</t>
    <phoneticPr fontId="1" type="noConversion"/>
  </si>
  <si>
    <t>전지가위</t>
    <phoneticPr fontId="1" type="noConversion"/>
  </si>
  <si>
    <t>FELCO811
(255*42)</t>
    <phoneticPr fontId="1" type="noConversion"/>
  </si>
  <si>
    <t>예초기</t>
    <phoneticPr fontId="1" type="noConversion"/>
  </si>
  <si>
    <t>bk4302
(42.7cc)일체형</t>
    <phoneticPr fontId="1" type="noConversion"/>
  </si>
  <si>
    <t>농촌체험 관광 품질향상 지원사업</t>
    <phoneticPr fontId="1" type="noConversion"/>
  </si>
  <si>
    <t>농업회사법인(유)더자람</t>
    <phoneticPr fontId="1" type="noConversion"/>
  </si>
  <si>
    <t>냉풍기</t>
    <phoneticPr fontId="1" type="noConversion"/>
  </si>
  <si>
    <t>RKF406-E</t>
    <phoneticPr fontId="1" type="noConversion"/>
  </si>
  <si>
    <t>익산시 춘포면 춘포로 222</t>
    <phoneticPr fontId="1" type="noConversion"/>
  </si>
  <si>
    <t>농촌지원과</t>
    <phoneticPr fontId="1" type="noConversion"/>
  </si>
  <si>
    <t>프로젝터</t>
    <phoneticPr fontId="1" type="noConversion"/>
  </si>
  <si>
    <t>HF85LA.LG</t>
    <phoneticPr fontId="1" type="noConversion"/>
  </si>
  <si>
    <t>익산시 춘포면 춘포로 222</t>
    <phoneticPr fontId="1" type="noConversion"/>
  </si>
  <si>
    <t>농촌체험 관광 품질향상 지원사업</t>
    <phoneticPr fontId="1" type="noConversion"/>
  </si>
  <si>
    <t>수경재배기</t>
    <phoneticPr fontId="1" type="noConversion"/>
  </si>
  <si>
    <t>1200*500*1600</t>
    <phoneticPr fontId="1" type="noConversion"/>
  </si>
  <si>
    <t>신규취득</t>
    <phoneticPr fontId="1" type="noConversion"/>
  </si>
  <si>
    <t>친환경 화장실 설치지원</t>
    <phoneticPr fontId="1" type="noConversion"/>
  </si>
  <si>
    <t>친환경 화장실</t>
    <phoneticPr fontId="1" type="noConversion"/>
  </si>
  <si>
    <t>2290*1640*2900</t>
    <phoneticPr fontId="1" type="noConversion"/>
  </si>
  <si>
    <t>덕기동 810-3</t>
  </si>
  <si>
    <t>친환경 화장실 설치지원</t>
    <phoneticPr fontId="1" type="noConversion"/>
  </si>
  <si>
    <t>남***</t>
    <phoneticPr fontId="1" type="noConversion"/>
  </si>
  <si>
    <t>2290*1640*2900</t>
  </si>
  <si>
    <t>금마면 마전길 37-6</t>
  </si>
  <si>
    <t>오산면 장신리 188-4</t>
  </si>
  <si>
    <t>오**</t>
    <phoneticPr fontId="1" type="noConversion"/>
  </si>
  <si>
    <t>친환경 화장실</t>
    <phoneticPr fontId="1" type="noConversion"/>
  </si>
  <si>
    <t>은기길 169-8</t>
  </si>
  <si>
    <t>친환경 화장실 설치지원</t>
    <phoneticPr fontId="1" type="noConversion"/>
  </si>
  <si>
    <t>최**</t>
    <phoneticPr fontId="1" type="noConversion"/>
  </si>
  <si>
    <t>용동면 구산리 1393-6</t>
  </si>
  <si>
    <t>귀농인 소득사업 및 생산기반 지원</t>
  </si>
  <si>
    <t>최**</t>
    <phoneticPr fontId="1" type="noConversion"/>
  </si>
  <si>
    <t>트랙터</t>
    <phoneticPr fontId="1" type="noConversion"/>
  </si>
  <si>
    <t>TE58</t>
    <phoneticPr fontId="1" type="noConversion"/>
  </si>
  <si>
    <t>익산시 낭산면 진북로 546-104</t>
    <phoneticPr fontId="1" type="noConversion"/>
  </si>
  <si>
    <t>노**</t>
    <phoneticPr fontId="1" type="noConversion"/>
  </si>
  <si>
    <t>리프트운반카</t>
    <phoneticPr fontId="1" type="noConversion"/>
  </si>
  <si>
    <t>SB-1700A</t>
    <phoneticPr fontId="1" type="noConversion"/>
  </si>
  <si>
    <t>익산시 낭산면 진북로 546-105</t>
  </si>
  <si>
    <t>동력분무기</t>
    <phoneticPr fontId="1" type="noConversion"/>
  </si>
  <si>
    <t>S-190</t>
    <phoneticPr fontId="1" type="noConversion"/>
  </si>
  <si>
    <t>익산시 낭산면 진북로 546-106</t>
  </si>
  <si>
    <t>신규취득</t>
    <phoneticPr fontId="1" type="noConversion"/>
  </si>
  <si>
    <t>AF580</t>
    <phoneticPr fontId="1" type="noConversion"/>
  </si>
  <si>
    <t>익산시 망성면 내촌길 33</t>
    <phoneticPr fontId="1" type="noConversion"/>
  </si>
  <si>
    <t>박**</t>
    <phoneticPr fontId="1" type="noConversion"/>
  </si>
  <si>
    <t>저온저장고</t>
    <phoneticPr fontId="1" type="noConversion"/>
  </si>
  <si>
    <t>10㎡</t>
    <phoneticPr fontId="1" type="noConversion"/>
  </si>
  <si>
    <t>10㎡</t>
    <phoneticPr fontId="1" type="noConversion"/>
  </si>
  <si>
    <t>익산시 망성면 신리1길 46</t>
    <phoneticPr fontId="1" type="noConversion"/>
  </si>
  <si>
    <t>경운기</t>
    <phoneticPr fontId="1" type="noConversion"/>
  </si>
  <si>
    <t>DT100N</t>
    <phoneticPr fontId="1" type="noConversion"/>
  </si>
  <si>
    <t>익산시 망성면 신리1길 47</t>
  </si>
  <si>
    <t>트래일러</t>
    <phoneticPr fontId="1" type="noConversion"/>
  </si>
  <si>
    <t>HCT-
10D</t>
    <phoneticPr fontId="1" type="noConversion"/>
  </si>
  <si>
    <t>익산시 망성면 신리1길 48</t>
  </si>
  <si>
    <t>보행관리기</t>
    <phoneticPr fontId="1" type="noConversion"/>
  </si>
  <si>
    <t>AMC-
1000SM</t>
    <phoneticPr fontId="1" type="noConversion"/>
  </si>
  <si>
    <t>익산시 망성면 신리1길 49</t>
  </si>
  <si>
    <t>신규취득</t>
    <phoneticPr fontId="1" type="noConversion"/>
  </si>
  <si>
    <t>트랙터</t>
  </si>
  <si>
    <t>TE58C</t>
  </si>
  <si>
    <t>익산시 황등면 화농길 24</t>
  </si>
  <si>
    <t>황**</t>
    <phoneticPr fontId="1" type="noConversion"/>
  </si>
  <si>
    <t>트랙터</t>
    <phoneticPr fontId="1" type="noConversion"/>
  </si>
  <si>
    <t>TE58C</t>
    <phoneticPr fontId="1" type="noConversion"/>
  </si>
  <si>
    <t>익산시 황등면 화농길 24</t>
    <phoneticPr fontId="1" type="noConversion"/>
  </si>
  <si>
    <t>이**</t>
    <phoneticPr fontId="1" type="noConversion"/>
  </si>
  <si>
    <t>논두렁조성기</t>
    <phoneticPr fontId="1" type="noConversion"/>
  </si>
  <si>
    <t>WJLF380</t>
    <phoneticPr fontId="1" type="noConversion"/>
  </si>
  <si>
    <t>익산시 은기1길 81-13</t>
    <phoneticPr fontId="1" type="noConversion"/>
  </si>
  <si>
    <t>신규취득</t>
    <phoneticPr fontId="1" type="noConversion"/>
  </si>
  <si>
    <t>2040 귀농인 영농기반 구축 지원</t>
    <phoneticPr fontId="1" type="noConversion"/>
  </si>
  <si>
    <t>반**</t>
    <phoneticPr fontId="1" type="noConversion"/>
  </si>
  <si>
    <t>비닐하우스 신축</t>
    <phoneticPr fontId="1" type="noConversion"/>
  </si>
  <si>
    <t>10-단동-5형, 
2중</t>
    <phoneticPr fontId="1" type="noConversion"/>
  </si>
  <si>
    <t>익산시 낭산면 구북길 18-9</t>
    <phoneticPr fontId="1" type="noConversion"/>
  </si>
  <si>
    <t>양**</t>
    <phoneticPr fontId="1" type="noConversion"/>
  </si>
  <si>
    <t>T110P</t>
    <phoneticPr fontId="1" type="noConversion"/>
  </si>
  <si>
    <t>익산시 용안면 간선길 14</t>
    <phoneticPr fontId="1" type="noConversion"/>
  </si>
  <si>
    <t>윤*</t>
    <phoneticPr fontId="1" type="noConversion"/>
  </si>
  <si>
    <t>저온저장고</t>
    <phoneticPr fontId="1" type="noConversion"/>
  </si>
  <si>
    <t>3평</t>
    <phoneticPr fontId="1" type="noConversion"/>
  </si>
  <si>
    <t>익산시 성당면 성당로 648-35</t>
    <phoneticPr fontId="1" type="noConversion"/>
  </si>
  <si>
    <t>선별기</t>
    <phoneticPr fontId="1" type="noConversion"/>
  </si>
  <si>
    <t>NEW COMPACT</t>
    <phoneticPr fontId="1" type="noConversion"/>
  </si>
  <si>
    <t>윤*</t>
    <phoneticPr fontId="1" type="noConversion"/>
  </si>
  <si>
    <t>관리기</t>
    <phoneticPr fontId="1" type="noConversion"/>
  </si>
  <si>
    <t>AMC-
900SM</t>
    <phoneticPr fontId="1" type="noConversion"/>
  </si>
  <si>
    <t>익산시 성당면 성당로 648-35</t>
    <phoneticPr fontId="1" type="noConversion"/>
  </si>
  <si>
    <t>신규취득</t>
    <phoneticPr fontId="1" type="noConversion"/>
  </si>
  <si>
    <t>2040 귀농인 영농기반 구축 지원</t>
    <phoneticPr fontId="1" type="noConversion"/>
  </si>
  <si>
    <t>윤*</t>
    <phoneticPr fontId="1" type="noConversion"/>
  </si>
  <si>
    <t>세척기</t>
    <phoneticPr fontId="1" type="noConversion"/>
  </si>
  <si>
    <t>HK05-800</t>
    <phoneticPr fontId="1" type="noConversion"/>
  </si>
  <si>
    <t>윤*</t>
    <phoneticPr fontId="1" type="noConversion"/>
  </si>
  <si>
    <t>SMED0.5</t>
    <phoneticPr fontId="1" type="noConversion"/>
  </si>
  <si>
    <t>귀농인 우수창업농 육성 지원</t>
    <phoneticPr fontId="1" type="noConversion"/>
  </si>
  <si>
    <t>배기후드</t>
    <phoneticPr fontId="1" type="noConversion"/>
  </si>
  <si>
    <t>4000*900*600</t>
    <phoneticPr fontId="1" type="noConversion"/>
  </si>
  <si>
    <t>익산시 황등면 동연3길 45</t>
    <phoneticPr fontId="1" type="noConversion"/>
  </si>
  <si>
    <t>귀농인 우수창업농 육성 지원</t>
    <phoneticPr fontId="1" type="noConversion"/>
  </si>
  <si>
    <t>저온창고</t>
    <phoneticPr fontId="1" type="noConversion"/>
  </si>
  <si>
    <t>3평</t>
    <phoneticPr fontId="1" type="noConversion"/>
  </si>
  <si>
    <t>익산시 황등면 동연3길 45</t>
    <phoneticPr fontId="1" type="noConversion"/>
  </si>
  <si>
    <t>에어렉스</t>
    <phoneticPr fontId="1" type="noConversion"/>
  </si>
  <si>
    <t>AIR-2(L)</t>
    <phoneticPr fontId="1" type="noConversion"/>
  </si>
  <si>
    <t>익산시 황등면 동연3길 45</t>
    <phoneticPr fontId="1" type="noConversion"/>
  </si>
  <si>
    <t>귀농인 우수창업농 육성 지원</t>
    <phoneticPr fontId="1" type="noConversion"/>
  </si>
  <si>
    <t>저압용 낮은렌지</t>
    <phoneticPr fontId="1" type="noConversion"/>
  </si>
  <si>
    <t>RLT-120</t>
    <phoneticPr fontId="1" type="noConversion"/>
  </si>
  <si>
    <t>복토기</t>
    <phoneticPr fontId="1" type="noConversion"/>
  </si>
  <si>
    <t>T860A</t>
    <phoneticPr fontId="1" type="noConversion"/>
  </si>
  <si>
    <t>익산시 망성면 포변길 42</t>
    <phoneticPr fontId="1" type="noConversion"/>
  </si>
  <si>
    <t>곡물적재함</t>
    <phoneticPr fontId="1" type="noConversion"/>
  </si>
  <si>
    <t>KG-6000T</t>
    <phoneticPr fontId="1" type="noConversion"/>
  </si>
  <si>
    <t>육묘상자 적재이송기</t>
    <phoneticPr fontId="1" type="noConversion"/>
  </si>
  <si>
    <t>JK-579</t>
    <phoneticPr fontId="1" type="noConversion"/>
  </si>
  <si>
    <t>익산시 망성면 포변길 42</t>
    <phoneticPr fontId="1" type="noConversion"/>
  </si>
  <si>
    <t>유**</t>
    <phoneticPr fontId="1" type="noConversion"/>
  </si>
  <si>
    <t>동력제초기</t>
    <phoneticPr fontId="1" type="noConversion"/>
  </si>
  <si>
    <t>GC605R-KR</t>
    <phoneticPr fontId="1" type="noConversion"/>
  </si>
  <si>
    <t>익산시 망성면 포변길 42</t>
    <phoneticPr fontId="1" type="noConversion"/>
  </si>
  <si>
    <t>청년농업인 선진영농 기술도입 기반조성</t>
    <phoneticPr fontId="1" type="noConversion"/>
  </si>
  <si>
    <t>승용이앙기</t>
    <phoneticPr fontId="1" type="noConversion"/>
  </si>
  <si>
    <t>8조디젤승용이앙기</t>
    <phoneticPr fontId="1" type="noConversion"/>
  </si>
  <si>
    <t>익산시 오산면 남전1길 92</t>
    <phoneticPr fontId="1" type="noConversion"/>
  </si>
  <si>
    <t>콩파종기</t>
    <phoneticPr fontId="1" type="noConversion"/>
  </si>
  <si>
    <t>원판식 4조</t>
    <phoneticPr fontId="1" type="noConversion"/>
  </si>
  <si>
    <t>익산시 춘포면 증보들길 124-84</t>
    <phoneticPr fontId="1" type="noConversion"/>
  </si>
  <si>
    <t>청년농업인 선진영농 기술도입 기반조성</t>
    <phoneticPr fontId="1" type="noConversion"/>
  </si>
  <si>
    <t>로타베이터</t>
    <phoneticPr fontId="1" type="noConversion"/>
  </si>
  <si>
    <t>WJ470F</t>
    <phoneticPr fontId="1" type="noConversion"/>
  </si>
  <si>
    <t>"</t>
    <phoneticPr fontId="1" type="noConversion"/>
  </si>
  <si>
    <t>신규취득</t>
    <phoneticPr fontId="1" type="noConversion"/>
  </si>
  <si>
    <t>청년농업인 선진영농 기술도입 기반조성</t>
    <phoneticPr fontId="1" type="noConversion"/>
  </si>
  <si>
    <t>TE260</t>
    <phoneticPr fontId="1" type="noConversion"/>
  </si>
  <si>
    <t>"</t>
    <phoneticPr fontId="1" type="noConversion"/>
  </si>
  <si>
    <t>이**</t>
    <phoneticPr fontId="1" type="noConversion"/>
  </si>
  <si>
    <t>농업용 트랙터</t>
    <phoneticPr fontId="1" type="noConversion"/>
  </si>
  <si>
    <t>4륜구동형</t>
    <phoneticPr fontId="1" type="noConversion"/>
  </si>
  <si>
    <t>익산시 오산면 오산들길 206</t>
    <phoneticPr fontId="1" type="noConversion"/>
  </si>
  <si>
    <t>정**</t>
    <phoneticPr fontId="1" type="noConversion"/>
  </si>
  <si>
    <t>무인방제시설</t>
    <phoneticPr fontId="1" type="noConversion"/>
  </si>
  <si>
    <t>무인방제시설</t>
    <phoneticPr fontId="1" type="noConversion"/>
  </si>
  <si>
    <t>_</t>
    <phoneticPr fontId="1" type="noConversion"/>
  </si>
  <si>
    <t>_</t>
    <phoneticPr fontId="1" type="noConversion"/>
  </si>
  <si>
    <t>익산시 낭산면 장평길 88</t>
    <phoneticPr fontId="1" type="noConversion"/>
  </si>
  <si>
    <t>신**</t>
    <phoneticPr fontId="1" type="noConversion"/>
  </si>
  <si>
    <t>익산시 삼기면 용연리 907-10,11</t>
    <phoneticPr fontId="1" type="noConversion"/>
  </si>
  <si>
    <t>농촌지원과</t>
    <phoneticPr fontId="1" type="noConversion"/>
  </si>
  <si>
    <t>지하수관정</t>
    <phoneticPr fontId="1" type="noConversion"/>
  </si>
  <si>
    <t>_</t>
    <phoneticPr fontId="1" type="noConversion"/>
  </si>
  <si>
    <t>농촌지원과</t>
    <phoneticPr fontId="1" type="noConversion"/>
  </si>
  <si>
    <t>농막</t>
    <phoneticPr fontId="1" type="noConversion"/>
  </si>
  <si>
    <t>18㎡</t>
    <phoneticPr fontId="1" type="noConversion"/>
  </si>
  <si>
    <t>"</t>
    <phoneticPr fontId="1" type="noConversion"/>
  </si>
  <si>
    <t>자동 묘순화기 및 정식기</t>
    <phoneticPr fontId="1" type="noConversion"/>
  </si>
  <si>
    <t>익산시 삼기면 간촌2길 116-1</t>
    <phoneticPr fontId="1" type="noConversion"/>
  </si>
  <si>
    <t>윤**</t>
    <phoneticPr fontId="1" type="noConversion"/>
  </si>
  <si>
    <t>한우발정탐지진단기세트</t>
    <phoneticPr fontId="1" type="noConversion"/>
  </si>
  <si>
    <t>익산시 용안면 간지평길 488-55</t>
    <phoneticPr fontId="1" type="noConversion"/>
  </si>
  <si>
    <t>청년농업인 선진영농 기술도입 기반조성</t>
    <phoneticPr fontId="1" type="noConversion"/>
  </si>
  <si>
    <t>체리비가림시설</t>
    <phoneticPr fontId="1" type="noConversion"/>
  </si>
  <si>
    <t>1,485㎡(5연동)</t>
    <phoneticPr fontId="1" type="noConversion"/>
  </si>
  <si>
    <t>익산시 웅포면 맹상길 581외</t>
    <phoneticPr fontId="1" type="noConversion"/>
  </si>
  <si>
    <t>농촌지원과</t>
    <phoneticPr fontId="1" type="noConversion"/>
  </si>
  <si>
    <t>청년농업인 융복합 자립기반조성</t>
    <phoneticPr fontId="1" type="noConversion"/>
  </si>
  <si>
    <t>류**</t>
    <phoneticPr fontId="1" type="noConversion"/>
  </si>
  <si>
    <t xml:space="preserve">비닐하우스 </t>
    <phoneticPr fontId="1" type="noConversion"/>
  </si>
  <si>
    <t>1275㎡(2연동)</t>
    <phoneticPr fontId="1" type="noConversion"/>
  </si>
  <si>
    <t>익산시 왕궁면 구덕리 769-11</t>
    <phoneticPr fontId="1" type="noConversion"/>
  </si>
  <si>
    <t>신기술 접목 차세대 영농인 육성</t>
    <phoneticPr fontId="1" type="noConversion"/>
  </si>
  <si>
    <t>김**</t>
    <phoneticPr fontId="1" type="noConversion"/>
  </si>
  <si>
    <t>반전집초기</t>
    <phoneticPr fontId="1" type="noConversion"/>
  </si>
  <si>
    <t>TD676DN</t>
    <phoneticPr fontId="1" type="noConversion"/>
  </si>
  <si>
    <t>익산시 황등면 용산리 858</t>
    <phoneticPr fontId="1" type="noConversion"/>
  </si>
  <si>
    <t>신기술 접목 차세대 영농인 육성</t>
    <phoneticPr fontId="1" type="noConversion"/>
  </si>
  <si>
    <t>작물진압기</t>
    <phoneticPr fontId="1" type="noConversion"/>
  </si>
  <si>
    <t>RC450</t>
    <phoneticPr fontId="1" type="noConversion"/>
  </si>
  <si>
    <t>"</t>
    <phoneticPr fontId="1" type="noConversion"/>
  </si>
  <si>
    <t>농촌지원과</t>
    <phoneticPr fontId="1" type="noConversion"/>
  </si>
  <si>
    <t>신기술 접목 차세대 영농인 육성</t>
    <phoneticPr fontId="1" type="noConversion"/>
  </si>
  <si>
    <t>비료살포기</t>
    <phoneticPr fontId="1" type="noConversion"/>
  </si>
  <si>
    <t>LAMPO-1000</t>
    <phoneticPr fontId="1" type="noConversion"/>
  </si>
  <si>
    <t>로타베이터</t>
    <phoneticPr fontId="1" type="noConversion"/>
  </si>
  <si>
    <t>WR2850MGWH</t>
    <phoneticPr fontId="1" type="noConversion"/>
  </si>
  <si>
    <t>신기술 접목 차세대 영농인 육성</t>
    <phoneticPr fontId="1" type="noConversion"/>
  </si>
  <si>
    <t>권**</t>
    <phoneticPr fontId="1" type="noConversion"/>
  </si>
  <si>
    <t>지게치</t>
    <phoneticPr fontId="1" type="noConversion"/>
  </si>
  <si>
    <t>2.9톤</t>
    <phoneticPr fontId="1" type="noConversion"/>
  </si>
  <si>
    <t>익산시 함열읍 와리 545-120</t>
    <phoneticPr fontId="1" type="noConversion"/>
  </si>
  <si>
    <t>10㎡</t>
    <phoneticPr fontId="1" type="noConversion"/>
  </si>
  <si>
    <t>청년농업인 드론지원사업</t>
    <phoneticPr fontId="1" type="noConversion"/>
  </si>
  <si>
    <t>김**</t>
    <phoneticPr fontId="1" type="noConversion"/>
  </si>
  <si>
    <t>농업용 드론</t>
    <phoneticPr fontId="1" type="noConversion"/>
  </si>
  <si>
    <t>35PBIAN0010WVZ</t>
    <phoneticPr fontId="1" type="noConversion"/>
  </si>
  <si>
    <t>익산시 용안면 덕용리 927</t>
    <phoneticPr fontId="1" type="noConversion"/>
  </si>
  <si>
    <t>농업용 드론</t>
    <phoneticPr fontId="1" type="noConversion"/>
  </si>
  <si>
    <t>35PBIAN0010WGF</t>
    <phoneticPr fontId="1" type="noConversion"/>
  </si>
  <si>
    <t>익산시 용안면 중창길 137</t>
    <phoneticPr fontId="1" type="noConversion"/>
  </si>
  <si>
    <t>35PBIAN0010WHW</t>
    <phoneticPr fontId="1" type="noConversion"/>
  </si>
  <si>
    <t>익산시 오산면 전동길 9</t>
    <phoneticPr fontId="1" type="noConversion"/>
  </si>
  <si>
    <t>선도농업경영체 우수모델화사업</t>
    <phoneticPr fontId="1" type="noConversion"/>
  </si>
  <si>
    <t>2.5*4m</t>
    <phoneticPr fontId="1" type="noConversion"/>
  </si>
  <si>
    <t>익산시 황등면 황등7갈 28</t>
    <phoneticPr fontId="1" type="noConversion"/>
  </si>
  <si>
    <t>냉동냉장고</t>
    <phoneticPr fontId="1" type="noConversion"/>
  </si>
  <si>
    <t>1260*800*1900</t>
    <phoneticPr fontId="1" type="noConversion"/>
  </si>
  <si>
    <t>선도농업경영체 우수모델화사업</t>
    <phoneticPr fontId="1" type="noConversion"/>
  </si>
  <si>
    <t>자동롤포장기</t>
    <phoneticPr fontId="1" type="noConversion"/>
  </si>
  <si>
    <t>500*700*1200</t>
    <phoneticPr fontId="1" type="noConversion"/>
  </si>
  <si>
    <t>선도농업경영체 우수모델화사업</t>
    <phoneticPr fontId="1" type="noConversion"/>
  </si>
  <si>
    <t>전자동 무압력 추출기</t>
    <phoneticPr fontId="1" type="noConversion"/>
  </si>
  <si>
    <t>50L, 780*720*1600</t>
    <phoneticPr fontId="1" type="noConversion"/>
  </si>
  <si>
    <t>선도농업경영체 우수모델화사업</t>
    <phoneticPr fontId="1" type="noConversion"/>
  </si>
  <si>
    <t>가스압력중탕기</t>
    <phoneticPr fontId="1" type="noConversion"/>
  </si>
  <si>
    <t>540*540*850</t>
    <phoneticPr fontId="1" type="noConversion"/>
  </si>
  <si>
    <t>농촌지원과</t>
    <phoneticPr fontId="1" type="noConversion"/>
  </si>
  <si>
    <t>분쇄기</t>
    <phoneticPr fontId="1" type="noConversion"/>
  </si>
  <si>
    <t>550*650*1100</t>
    <phoneticPr fontId="1" type="noConversion"/>
  </si>
  <si>
    <t xml:space="preserve">세척기 </t>
    <phoneticPr fontId="1" type="noConversion"/>
  </si>
  <si>
    <t>750*750*900</t>
    <phoneticPr fontId="1" type="noConversion"/>
  </si>
  <si>
    <t>냉장고</t>
    <phoneticPr fontId="1" type="noConversion"/>
  </si>
  <si>
    <t>1800*850*840</t>
    <phoneticPr fontId="1" type="noConversion"/>
  </si>
  <si>
    <t>냉장고</t>
    <phoneticPr fontId="1" type="noConversion"/>
  </si>
  <si>
    <t>655*800*1900</t>
    <phoneticPr fontId="1" type="noConversion"/>
  </si>
  <si>
    <t>지역특색농업 발굴 소득화사업</t>
    <phoneticPr fontId="1" type="noConversion"/>
  </si>
  <si>
    <t>수납장</t>
  </si>
  <si>
    <t>익산시 용동면 비야 1길 17</t>
    <phoneticPr fontId="1" type="noConversion"/>
  </si>
  <si>
    <t>지역특색농업 발굴 소득화사업</t>
    <phoneticPr fontId="1" type="noConversion"/>
  </si>
  <si>
    <t>조**</t>
    <phoneticPr fontId="1" type="noConversion"/>
  </si>
  <si>
    <t>책상</t>
  </si>
  <si>
    <t>600*600</t>
    <phoneticPr fontId="1" type="noConversion"/>
  </si>
  <si>
    <t>지역특색농업 발굴 소득화사업</t>
    <phoneticPr fontId="1" type="noConversion"/>
  </si>
  <si>
    <t>조**</t>
    <phoneticPr fontId="1" type="noConversion"/>
  </si>
  <si>
    <t>의자</t>
    <phoneticPr fontId="1" type="noConversion"/>
  </si>
  <si>
    <t>철제</t>
    <phoneticPr fontId="1" type="noConversion"/>
  </si>
  <si>
    <t>조**</t>
    <phoneticPr fontId="1" type="noConversion"/>
  </si>
  <si>
    <t>의자</t>
    <phoneticPr fontId="1" type="noConversion"/>
  </si>
  <si>
    <t>고정</t>
    <phoneticPr fontId="1" type="noConversion"/>
  </si>
  <si>
    <t>지역특색농업 발굴 소득화사업</t>
    <phoneticPr fontId="1" type="noConversion"/>
  </si>
  <si>
    <t>야외용탁자</t>
    <phoneticPr fontId="1" type="noConversion"/>
  </si>
  <si>
    <t>6인용</t>
  </si>
  <si>
    <t xml:space="preserve"> TV</t>
    <phoneticPr fontId="1" type="noConversion"/>
  </si>
  <si>
    <t>삼성UHD75인치</t>
    <phoneticPr fontId="1" type="noConversion"/>
  </si>
  <si>
    <t>지역특색농업 발굴 소득화사업</t>
    <phoneticPr fontId="1" type="noConversion"/>
  </si>
  <si>
    <t>노트북</t>
    <phoneticPr fontId="1" type="noConversion"/>
  </si>
  <si>
    <t>삼성Plus2</t>
    <phoneticPr fontId="1" type="noConversion"/>
  </si>
  <si>
    <t>오븐</t>
    <phoneticPr fontId="1" type="noConversion"/>
  </si>
  <si>
    <t>mc35r8088</t>
    <phoneticPr fontId="1" type="noConversion"/>
  </si>
  <si>
    <t>익산시 용동면 비야 1길 17</t>
    <phoneticPr fontId="1" type="noConversion"/>
  </si>
  <si>
    <t>수납장(TV장)</t>
    <phoneticPr fontId="1" type="noConversion"/>
  </si>
  <si>
    <t>지역특색농업 발굴 소득화사업</t>
    <phoneticPr fontId="1" type="noConversion"/>
  </si>
  <si>
    <t>냉온수기</t>
    <phoneticPr fontId="1" type="noConversion"/>
  </si>
  <si>
    <t>SK직수형</t>
    <phoneticPr fontId="1" type="noConversion"/>
  </si>
  <si>
    <t>익산시 용동면 비야 1길 17</t>
    <phoneticPr fontId="1" type="noConversion"/>
  </si>
  <si>
    <t>냉방기</t>
    <phoneticPr fontId="1" type="noConversion"/>
  </si>
  <si>
    <t>삼성인버터40평</t>
    <phoneticPr fontId="1" type="noConversion"/>
  </si>
  <si>
    <t>냉방기</t>
    <phoneticPr fontId="1" type="noConversion"/>
  </si>
  <si>
    <t>삼성인버터23평</t>
  </si>
  <si>
    <t>익산시 용동면 비야 1길 17</t>
    <phoneticPr fontId="1" type="noConversion"/>
  </si>
  <si>
    <t>제습기</t>
    <phoneticPr fontId="1" type="noConversion"/>
  </si>
  <si>
    <t>20L</t>
    <phoneticPr fontId="1" type="noConversion"/>
  </si>
  <si>
    <t>조**</t>
    <phoneticPr fontId="1" type="noConversion"/>
  </si>
  <si>
    <t>공기청정기</t>
  </si>
  <si>
    <t>ax60t5020wsd</t>
    <phoneticPr fontId="1" type="noConversion"/>
  </si>
  <si>
    <t>익산시 용동면 비야 1길 17</t>
    <phoneticPr fontId="1" type="noConversion"/>
  </si>
  <si>
    <t>청소기</t>
    <phoneticPr fontId="1" type="noConversion"/>
  </si>
  <si>
    <t>vw33m7510lk</t>
    <phoneticPr fontId="1" type="noConversion"/>
  </si>
  <si>
    <t>스피커</t>
    <phoneticPr fontId="1" type="noConversion"/>
  </si>
  <si>
    <t>12인치</t>
    <phoneticPr fontId="1" type="noConversion"/>
  </si>
  <si>
    <t>엠프</t>
  </si>
  <si>
    <t>bkm-800</t>
    <phoneticPr fontId="1" type="noConversion"/>
  </si>
  <si>
    <t>조**</t>
    <phoneticPr fontId="1" type="noConversion"/>
  </si>
  <si>
    <t>무선마이크</t>
  </si>
  <si>
    <t>bk-7001n</t>
    <phoneticPr fontId="1" type="noConversion"/>
  </si>
  <si>
    <t>cctv</t>
    <phoneticPr fontId="1" type="noConversion"/>
  </si>
  <si>
    <t>500만화소8채널</t>
    <phoneticPr fontId="1" type="noConversion"/>
  </si>
  <si>
    <t>모니터</t>
    <phoneticPr fontId="1" type="noConversion"/>
  </si>
  <si>
    <t>27인치</t>
  </si>
  <si>
    <t>방부목화분</t>
  </si>
  <si>
    <t>곤충표본진열장</t>
    <phoneticPr fontId="1" type="noConversion"/>
  </si>
  <si>
    <t>1570*400*2100</t>
    <phoneticPr fontId="1" type="noConversion"/>
  </si>
  <si>
    <t>수서곤충진열장</t>
  </si>
  <si>
    <t>600*450*750</t>
    <phoneticPr fontId="1" type="noConversion"/>
  </si>
  <si>
    <t>1200*450*750</t>
    <phoneticPr fontId="1" type="noConversion"/>
  </si>
  <si>
    <t>안전펜스</t>
    <phoneticPr fontId="1" type="noConversion"/>
  </si>
  <si>
    <t>210m</t>
    <phoneticPr fontId="1" type="noConversion"/>
  </si>
  <si>
    <t>축산과</t>
    <phoneticPr fontId="1" type="noConversion"/>
  </si>
  <si>
    <t>축산과</t>
    <phoneticPr fontId="1" type="noConversion"/>
  </si>
  <si>
    <t>가축분뇨퇴액비화</t>
  </si>
  <si>
    <t>스키드로더</t>
  </si>
  <si>
    <r>
      <t>0.55</t>
    </r>
    <r>
      <rPr>
        <sz val="12"/>
        <color rgb="FF000000"/>
        <rFont val="휴먼명조"/>
        <family val="3"/>
        <charset val="129"/>
      </rPr>
      <t>㎥</t>
    </r>
  </si>
  <si>
    <r>
      <t>황등면</t>
    </r>
    <r>
      <rPr>
        <sz val="12"/>
        <color rgb="FF000000"/>
        <rFont val="맑은 고딕"/>
        <family val="3"/>
        <charset val="129"/>
        <scheme val="minor"/>
      </rPr>
      <t xml:space="preserve"> </t>
    </r>
    <r>
      <rPr>
        <sz val="12"/>
        <color rgb="FF000000"/>
        <rFont val="휴먼명조"/>
        <family val="3"/>
        <charset val="129"/>
      </rPr>
      <t xml:space="preserve">간지평길 </t>
    </r>
    <r>
      <rPr>
        <sz val="12"/>
        <color rgb="FF000000"/>
        <rFont val="HCI Poppy"/>
        <family val="2"/>
      </rPr>
      <t>34-55</t>
    </r>
  </si>
  <si>
    <t>축산과</t>
    <phoneticPr fontId="1" type="noConversion"/>
  </si>
  <si>
    <t>김**</t>
    <phoneticPr fontId="1" type="noConversion"/>
  </si>
  <si>
    <r>
      <t>0.314</t>
    </r>
    <r>
      <rPr>
        <sz val="12"/>
        <color rgb="FF000000"/>
        <rFont val="휴먼명조"/>
        <family val="3"/>
        <charset val="129"/>
      </rPr>
      <t xml:space="preserve">㎥
</t>
    </r>
    <r>
      <rPr>
        <sz val="12"/>
        <color rgb="FF000000"/>
        <rFont val="HCI Poppy"/>
        <family val="2"/>
      </rPr>
      <t>(1,983kg)</t>
    </r>
    <phoneticPr fontId="1" type="noConversion"/>
  </si>
  <si>
    <r>
      <t>망성면</t>
    </r>
    <r>
      <rPr>
        <sz val="12"/>
        <color rgb="FF000000"/>
        <rFont val="맑은 고딕"/>
        <family val="3"/>
        <charset val="129"/>
        <scheme val="minor"/>
      </rPr>
      <t xml:space="preserve"> </t>
    </r>
    <r>
      <rPr>
        <sz val="12"/>
        <color rgb="FF000000"/>
        <rFont val="휴먼명조"/>
        <family val="3"/>
        <charset val="129"/>
      </rPr>
      <t xml:space="preserve">화산리 </t>
    </r>
    <r>
      <rPr>
        <sz val="12"/>
        <color rgb="FF000000"/>
        <rFont val="HCI Poppy"/>
        <family val="2"/>
      </rPr>
      <t>1590-9</t>
    </r>
  </si>
  <si>
    <t>신규취득</t>
    <phoneticPr fontId="1" type="noConversion"/>
  </si>
  <si>
    <t>축산과</t>
    <phoneticPr fontId="1" type="noConversion"/>
  </si>
  <si>
    <t>문**</t>
    <phoneticPr fontId="1" type="noConversion"/>
  </si>
  <si>
    <r>
      <t>0.54</t>
    </r>
    <r>
      <rPr>
        <sz val="12"/>
        <color rgb="FF000000"/>
        <rFont val="휴먼명조"/>
        <family val="3"/>
        <charset val="129"/>
      </rPr>
      <t>㎥</t>
    </r>
  </si>
  <si>
    <r>
      <t>황등면 동연리</t>
    </r>
    <r>
      <rPr>
        <sz val="12"/>
        <color rgb="FF000000"/>
        <rFont val="HCI Poppy"/>
        <family val="2"/>
      </rPr>
      <t>3</t>
    </r>
    <r>
      <rPr>
        <sz val="12"/>
        <color rgb="FF000000"/>
        <rFont val="휴먼명조"/>
        <family val="3"/>
        <charset val="129"/>
      </rPr>
      <t>길</t>
    </r>
    <r>
      <rPr>
        <sz val="12"/>
        <color rgb="FF000000"/>
        <rFont val="HCI Poppy"/>
        <family val="2"/>
      </rPr>
      <t>7-5</t>
    </r>
  </si>
  <si>
    <t>신규취득</t>
    <phoneticPr fontId="1" type="noConversion"/>
  </si>
  <si>
    <t>박**</t>
    <phoneticPr fontId="1" type="noConversion"/>
  </si>
  <si>
    <t>퇴비사</t>
  </si>
  <si>
    <r>
      <t>399.3</t>
    </r>
    <r>
      <rPr>
        <sz val="12"/>
        <color rgb="FF000000"/>
        <rFont val="휴먼명조"/>
        <family val="3"/>
        <charset val="129"/>
      </rPr>
      <t>㎡</t>
    </r>
  </si>
  <si>
    <r>
      <t xml:space="preserve">함열읍 석매리 </t>
    </r>
    <r>
      <rPr>
        <sz val="12"/>
        <color rgb="FF000000"/>
        <rFont val="HCI Poppy"/>
        <family val="2"/>
      </rPr>
      <t>26-9</t>
    </r>
  </si>
  <si>
    <t>신규취득</t>
    <phoneticPr fontId="1" type="noConversion"/>
  </si>
  <si>
    <t>축산과</t>
    <phoneticPr fontId="1" type="noConversion"/>
  </si>
  <si>
    <t>최**</t>
    <phoneticPr fontId="1" type="noConversion"/>
  </si>
  <si>
    <r>
      <t>336.6</t>
    </r>
    <r>
      <rPr>
        <sz val="12"/>
        <color rgb="FF000000"/>
        <rFont val="휴먼명조"/>
        <family val="3"/>
        <charset val="129"/>
      </rPr>
      <t>㎡</t>
    </r>
  </si>
  <si>
    <r>
      <t>왕궁면 학호</t>
    </r>
    <r>
      <rPr>
        <sz val="12"/>
        <color rgb="FF000000"/>
        <rFont val="HCI Poppy"/>
        <family val="2"/>
      </rPr>
      <t>1</t>
    </r>
    <r>
      <rPr>
        <sz val="12"/>
        <color rgb="FF000000"/>
        <rFont val="휴먼명조"/>
        <family val="3"/>
        <charset val="129"/>
      </rPr>
      <t xml:space="preserve">길 </t>
    </r>
    <r>
      <rPr>
        <sz val="12"/>
        <color rgb="FF000000"/>
        <rFont val="HCI Poppy"/>
        <family val="2"/>
      </rPr>
      <t>38-43</t>
    </r>
  </si>
  <si>
    <t>신**</t>
    <phoneticPr fontId="1" type="noConversion"/>
  </si>
  <si>
    <r>
      <t>0.56</t>
    </r>
    <r>
      <rPr>
        <sz val="12"/>
        <color rgb="FF000000"/>
        <rFont val="휴먼명조"/>
        <family val="3"/>
        <charset val="129"/>
      </rPr>
      <t>㎥</t>
    </r>
  </si>
  <si>
    <r>
      <t xml:space="preserve">현영동 </t>
    </r>
    <r>
      <rPr>
        <sz val="12"/>
        <color rgb="FF000000"/>
        <rFont val="HCI Poppy"/>
        <family val="2"/>
      </rPr>
      <t>685-13</t>
    </r>
  </si>
  <si>
    <t>축산과</t>
    <phoneticPr fontId="1" type="noConversion"/>
  </si>
  <si>
    <t>이**</t>
    <phoneticPr fontId="1" type="noConversion"/>
  </si>
  <si>
    <r>
      <t>282.24</t>
    </r>
    <r>
      <rPr>
        <sz val="12"/>
        <color rgb="FF000000"/>
        <rFont val="휴먼명조"/>
        <family val="3"/>
        <charset val="129"/>
      </rPr>
      <t>㎡</t>
    </r>
  </si>
  <si>
    <r>
      <t xml:space="preserve">용동면 화왕로 </t>
    </r>
    <r>
      <rPr>
        <sz val="12"/>
        <color rgb="FF000000"/>
        <rFont val="HCI Poppy"/>
        <family val="2"/>
      </rPr>
      <t>53</t>
    </r>
  </si>
  <si>
    <t>신규취득</t>
    <phoneticPr fontId="1" type="noConversion"/>
  </si>
  <si>
    <t>진**</t>
    <phoneticPr fontId="1" type="noConversion"/>
  </si>
  <si>
    <r>
      <t>1,208</t>
    </r>
    <r>
      <rPr>
        <sz val="12"/>
        <color rgb="FF000000"/>
        <rFont val="휴먼명조"/>
        <family val="3"/>
        <charset val="129"/>
      </rPr>
      <t>㎡</t>
    </r>
  </si>
  <si>
    <r>
      <t xml:space="preserve">낭산면 남천로 </t>
    </r>
    <r>
      <rPr>
        <sz val="12"/>
        <color rgb="FF000000"/>
        <rFont val="HCI Poppy"/>
        <family val="2"/>
      </rPr>
      <t>589</t>
    </r>
  </si>
  <si>
    <r>
      <t>성당면</t>
    </r>
    <r>
      <rPr>
        <sz val="12"/>
        <color rgb="FF000000"/>
        <rFont val="맑은 고딕"/>
        <family val="3"/>
        <charset val="129"/>
        <scheme val="minor"/>
      </rPr>
      <t xml:space="preserve"> </t>
    </r>
    <r>
      <rPr>
        <sz val="12"/>
        <color rgb="FF000000"/>
        <rFont val="휴먼명조"/>
        <family val="3"/>
        <charset val="129"/>
      </rPr>
      <t>성당로</t>
    </r>
    <r>
      <rPr>
        <sz val="12"/>
        <color rgb="FF000000"/>
        <rFont val="맑은 고딕"/>
        <family val="3"/>
        <charset val="129"/>
        <scheme val="minor"/>
      </rPr>
      <t xml:space="preserve"> </t>
    </r>
    <r>
      <rPr>
        <sz val="12"/>
        <color rgb="FF000000"/>
        <rFont val="HCI Poppy"/>
        <family val="2"/>
      </rPr>
      <t>475-24</t>
    </r>
  </si>
  <si>
    <r>
      <t>착유세정수</t>
    </r>
    <r>
      <rPr>
        <sz val="12"/>
        <color rgb="FF000000"/>
        <rFont val="맑은 고딕"/>
        <family val="3"/>
        <charset val="129"/>
        <scheme val="minor"/>
      </rPr>
      <t xml:space="preserve"> </t>
    </r>
    <r>
      <rPr>
        <sz val="12"/>
        <color rgb="FF000000"/>
        <rFont val="휴먼명조"/>
        <family val="3"/>
        <charset val="129"/>
      </rPr>
      <t>정화처리시설 지원</t>
    </r>
  </si>
  <si>
    <t>허**</t>
    <phoneticPr fontId="1" type="noConversion"/>
  </si>
  <si>
    <t>착유세정수 정화처리시설</t>
  </si>
  <si>
    <r>
      <t>4</t>
    </r>
    <r>
      <rPr>
        <sz val="12"/>
        <color rgb="FF000000"/>
        <rFont val="휴먼명조"/>
        <family val="3"/>
        <charset val="129"/>
      </rPr>
      <t>㎥</t>
    </r>
    <r>
      <rPr>
        <sz val="12"/>
        <color rgb="FF000000"/>
        <rFont val="HCI Poppy"/>
        <family val="2"/>
      </rPr>
      <t>/day</t>
    </r>
  </si>
  <si>
    <r>
      <t xml:space="preserve">여산면 수은길 </t>
    </r>
    <r>
      <rPr>
        <sz val="12"/>
        <color rgb="FF000000"/>
        <rFont val="HCI Poppy"/>
        <family val="2"/>
      </rPr>
      <t>115-19</t>
    </r>
  </si>
  <si>
    <t>축분고속발효시설 지원</t>
  </si>
  <si>
    <t>신**</t>
    <phoneticPr fontId="1" type="noConversion"/>
  </si>
  <si>
    <t>축분고속발효기</t>
  </si>
  <si>
    <r>
      <t>77</t>
    </r>
    <r>
      <rPr>
        <sz val="12"/>
        <color rgb="FF000000"/>
        <rFont val="휴먼명조"/>
        <family val="3"/>
        <charset val="129"/>
      </rPr>
      <t>㎥</t>
    </r>
  </si>
  <si>
    <r>
      <t>성당면</t>
    </r>
    <r>
      <rPr>
        <sz val="12"/>
        <color rgb="FF000000"/>
        <rFont val="맑은 고딕"/>
        <family val="3"/>
        <charset val="129"/>
        <scheme val="minor"/>
      </rPr>
      <t xml:space="preserve"> </t>
    </r>
    <r>
      <rPr>
        <sz val="12"/>
        <color rgb="FF000000"/>
        <rFont val="휴먼명조"/>
        <family val="3"/>
        <charset val="129"/>
      </rPr>
      <t>갈산리</t>
    </r>
    <r>
      <rPr>
        <sz val="12"/>
        <color rgb="FF000000"/>
        <rFont val="맑은 고딕"/>
        <family val="3"/>
        <charset val="129"/>
        <scheme val="minor"/>
      </rPr>
      <t xml:space="preserve"> </t>
    </r>
    <r>
      <rPr>
        <sz val="12"/>
        <color rgb="FF000000"/>
        <rFont val="HCI Poppy"/>
        <family val="2"/>
      </rPr>
      <t>716</t>
    </r>
  </si>
  <si>
    <t>가축분뇨 공동자원화시설개보수</t>
  </si>
  <si>
    <r>
      <t>상지영농조합법인</t>
    </r>
    <r>
      <rPr>
        <sz val="12"/>
        <color rgb="FF000000"/>
        <rFont val="HCI Poppy"/>
        <family val="2"/>
      </rPr>
      <t>(</t>
    </r>
    <r>
      <rPr>
        <sz val="12"/>
        <color rgb="FF000000"/>
        <rFont val="휴먼명조"/>
        <family val="3"/>
        <charset val="129"/>
      </rPr>
      <t>김</t>
    </r>
    <r>
      <rPr>
        <sz val="12"/>
        <color rgb="FF000000"/>
        <rFont val="HCI Poppy"/>
        <family val="2"/>
      </rPr>
      <t>**)</t>
    </r>
    <phoneticPr fontId="1" type="noConversion"/>
  </si>
  <si>
    <t>원심 고액분리기</t>
  </si>
  <si>
    <r>
      <t>함열읍</t>
    </r>
    <r>
      <rPr>
        <sz val="12"/>
        <color rgb="FF000000"/>
        <rFont val="맑은 고딕"/>
        <family val="3"/>
        <charset val="129"/>
        <scheme val="minor"/>
      </rPr>
      <t xml:space="preserve"> </t>
    </r>
    <r>
      <rPr>
        <sz val="12"/>
        <color rgb="FF000000"/>
        <rFont val="휴먼명조"/>
        <family val="3"/>
        <charset val="129"/>
      </rPr>
      <t>상지원</t>
    </r>
    <r>
      <rPr>
        <sz val="12"/>
        <color rgb="FF000000"/>
        <rFont val="HCI Poppy"/>
        <family val="2"/>
      </rPr>
      <t>1</t>
    </r>
    <r>
      <rPr>
        <sz val="12"/>
        <color rgb="FF000000"/>
        <rFont val="휴먼명조"/>
        <family val="3"/>
        <charset val="129"/>
      </rPr>
      <t xml:space="preserve">길 </t>
    </r>
    <r>
      <rPr>
        <sz val="12"/>
        <color rgb="FF000000"/>
        <rFont val="HCI Poppy"/>
        <family val="2"/>
      </rPr>
      <t>33</t>
    </r>
  </si>
  <si>
    <t>축산과</t>
    <phoneticPr fontId="1" type="noConversion"/>
  </si>
  <si>
    <r>
      <t>액비저장조</t>
    </r>
    <r>
      <rPr>
        <sz val="12"/>
        <color rgb="FF000000"/>
        <rFont val="맑은 고딕"/>
        <family val="3"/>
        <charset val="129"/>
        <scheme val="minor"/>
      </rPr>
      <t xml:space="preserve"> </t>
    </r>
    <r>
      <rPr>
        <sz val="12"/>
        <color rgb="FF000000"/>
        <rFont val="휴먼명조"/>
        <family val="3"/>
        <charset val="129"/>
      </rPr>
      <t>지원</t>
    </r>
  </si>
  <si>
    <t>이**</t>
    <phoneticPr fontId="1" type="noConversion"/>
  </si>
  <si>
    <t>액비저장조</t>
  </si>
  <si>
    <r>
      <t>200</t>
    </r>
    <r>
      <rPr>
        <sz val="12"/>
        <color rgb="FF000000"/>
        <rFont val="휴먼명조"/>
        <family val="3"/>
        <charset val="129"/>
      </rPr>
      <t>톤</t>
    </r>
  </si>
  <si>
    <r>
      <t xml:space="preserve">망성면 화산리 </t>
    </r>
    <r>
      <rPr>
        <sz val="12"/>
        <color rgb="FF000000"/>
        <rFont val="HCI Poppy"/>
        <family val="2"/>
      </rPr>
      <t>83-1</t>
    </r>
  </si>
  <si>
    <t>가축분뇨정화개보수 지원</t>
  </si>
  <si>
    <t>액비순환시설</t>
  </si>
  <si>
    <r>
      <t>망성면</t>
    </r>
    <r>
      <rPr>
        <sz val="12"/>
        <color rgb="FF000000"/>
        <rFont val="맑은 고딕"/>
        <family val="3"/>
        <charset val="129"/>
        <scheme val="minor"/>
      </rPr>
      <t xml:space="preserve"> </t>
    </r>
    <r>
      <rPr>
        <sz val="12"/>
        <color rgb="FF000000"/>
        <rFont val="휴먼명조"/>
        <family val="3"/>
        <charset val="129"/>
      </rPr>
      <t>화산리</t>
    </r>
    <r>
      <rPr>
        <sz val="12"/>
        <color rgb="FF000000"/>
        <rFont val="맑은 고딕"/>
        <family val="3"/>
        <charset val="129"/>
        <scheme val="minor"/>
      </rPr>
      <t xml:space="preserve"> </t>
    </r>
    <r>
      <rPr>
        <sz val="12"/>
        <color rgb="FF000000"/>
        <rFont val="HCI Poppy"/>
        <family val="2"/>
      </rPr>
      <t>83-1</t>
    </r>
  </si>
  <si>
    <t>자율관리어업육성사업</t>
  </si>
  <si>
    <t>익산자율관리어업공동체</t>
  </si>
  <si>
    <t>공동판매장</t>
  </si>
  <si>
    <r>
      <t>99.4</t>
    </r>
    <r>
      <rPr>
        <sz val="11"/>
        <color rgb="FF000000"/>
        <rFont val="한양신명조"/>
        <family val="3"/>
        <charset val="129"/>
      </rPr>
      <t>㎡</t>
    </r>
  </si>
  <si>
    <r>
      <t>춘포면 쌍정리</t>
    </r>
    <r>
      <rPr>
        <sz val="12"/>
        <color rgb="FF000000"/>
        <rFont val="맑은 고딕"/>
        <family val="3"/>
        <charset val="129"/>
        <scheme val="minor"/>
      </rPr>
      <t xml:space="preserve"> </t>
    </r>
    <r>
      <rPr>
        <sz val="12"/>
        <color rgb="FF000000"/>
        <rFont val="HCI Poppy"/>
        <family val="2"/>
      </rPr>
      <t>154-3</t>
    </r>
  </si>
  <si>
    <t>신규취득</t>
    <phoneticPr fontId="1" type="noConversion"/>
  </si>
  <si>
    <t>동물사체처리시설지원사업</t>
  </si>
  <si>
    <t>동물사체처리기</t>
  </si>
  <si>
    <t>동남테크</t>
  </si>
  <si>
    <r>
      <t xml:space="preserve">웅포면 강변로 </t>
    </r>
    <r>
      <rPr>
        <sz val="12"/>
        <color rgb="FF000000"/>
        <rFont val="HCI Poppy"/>
        <family val="2"/>
      </rPr>
      <t>910</t>
    </r>
  </si>
  <si>
    <t>신규취득</t>
    <phoneticPr fontId="1" type="noConversion"/>
  </si>
  <si>
    <t>김**</t>
    <phoneticPr fontId="1" type="noConversion"/>
  </si>
  <si>
    <t>LMT300</t>
  </si>
  <si>
    <r>
      <t xml:space="preserve">낭산면 호암리 </t>
    </r>
    <r>
      <rPr>
        <sz val="12"/>
        <color rgb="FF000000"/>
        <rFont val="HCI Poppy"/>
        <family val="2"/>
      </rPr>
      <t>53</t>
    </r>
    <r>
      <rPr>
        <sz val="12"/>
        <color rgb="FF000000"/>
        <rFont val="휴먼명조"/>
        <family val="3"/>
        <charset val="129"/>
      </rPr>
      <t>번지</t>
    </r>
    <r>
      <rPr>
        <sz val="12"/>
        <color rgb="FF000000"/>
        <rFont val="HCI Poppy"/>
        <family val="2"/>
      </rPr>
      <t>16</t>
    </r>
  </si>
  <si>
    <t>이**</t>
    <phoneticPr fontId="1" type="noConversion"/>
  </si>
  <si>
    <r>
      <t>함열읍</t>
    </r>
    <r>
      <rPr>
        <sz val="12"/>
        <color rgb="FF000000"/>
        <rFont val="맑은 고딕"/>
        <family val="3"/>
        <charset val="129"/>
        <scheme val="minor"/>
      </rPr>
      <t xml:space="preserve"> </t>
    </r>
    <r>
      <rPr>
        <sz val="12"/>
        <color rgb="FF000000"/>
        <rFont val="휴먼명조"/>
        <family val="3"/>
        <charset val="129"/>
      </rPr>
      <t>상지원길</t>
    </r>
    <r>
      <rPr>
        <sz val="12"/>
        <color rgb="FF000000"/>
        <rFont val="맑은 고딕"/>
        <family val="3"/>
        <charset val="129"/>
        <scheme val="minor"/>
      </rPr>
      <t xml:space="preserve"> </t>
    </r>
    <r>
      <rPr>
        <sz val="12"/>
        <color rgb="FF000000"/>
        <rFont val="HCI Poppy"/>
        <family val="2"/>
      </rPr>
      <t>70-8</t>
    </r>
  </si>
  <si>
    <t>홍**</t>
    <phoneticPr fontId="1" type="noConversion"/>
  </si>
  <si>
    <t>DSL-500</t>
  </si>
  <si>
    <r>
      <t>왕궁면 학호</t>
    </r>
    <r>
      <rPr>
        <sz val="12"/>
        <color rgb="FF000000"/>
        <rFont val="HCI Poppy"/>
        <family val="2"/>
      </rPr>
      <t>1</t>
    </r>
    <r>
      <rPr>
        <sz val="12"/>
        <color rgb="FF000000"/>
        <rFont val="휴먼명조"/>
        <family val="3"/>
        <charset val="129"/>
      </rPr>
      <t xml:space="preserve">길 </t>
    </r>
    <r>
      <rPr>
        <sz val="12"/>
        <color rgb="FF000000"/>
        <rFont val="HCI Poppy"/>
        <family val="2"/>
      </rPr>
      <t>53-5</t>
    </r>
  </si>
  <si>
    <t>황**</t>
    <phoneticPr fontId="1" type="noConversion"/>
  </si>
  <si>
    <r>
      <t>용안면 송산들길</t>
    </r>
    <r>
      <rPr>
        <sz val="12"/>
        <color rgb="FF000000"/>
        <rFont val="맑은 고딕"/>
        <family val="3"/>
        <charset val="129"/>
        <scheme val="minor"/>
      </rPr>
      <t xml:space="preserve"> </t>
    </r>
    <r>
      <rPr>
        <sz val="12"/>
        <color rgb="FF000000"/>
        <rFont val="HCI Poppy"/>
        <family val="2"/>
      </rPr>
      <t>95-159</t>
    </r>
  </si>
  <si>
    <t>축산과</t>
    <phoneticPr fontId="1" type="noConversion"/>
  </si>
  <si>
    <t>익산조사료
영농조합법인</t>
    <phoneticPr fontId="1" type="noConversion"/>
  </si>
  <si>
    <t>트랙터</t>
    <phoneticPr fontId="1" type="noConversion"/>
  </si>
  <si>
    <t>FENDT724S4</t>
    <phoneticPr fontId="1" type="noConversion"/>
  </si>
  <si>
    <t>익산시 웅포면 용골길 33</t>
    <phoneticPr fontId="1" type="noConversion"/>
  </si>
  <si>
    <t>익산조사료
영농조합법인</t>
    <phoneticPr fontId="1" type="noConversion"/>
  </si>
  <si>
    <t>반전집초기</t>
    <phoneticPr fontId="1" type="noConversion"/>
  </si>
  <si>
    <t>MF TD676DN</t>
    <phoneticPr fontId="1" type="noConversion"/>
  </si>
  <si>
    <t>익산시 웅포면 용골길 33</t>
    <phoneticPr fontId="1" type="noConversion"/>
  </si>
  <si>
    <t>작물진압기</t>
    <phoneticPr fontId="1" type="noConversion"/>
  </si>
  <si>
    <t>RC-450</t>
    <phoneticPr fontId="1" type="noConversion"/>
  </si>
  <si>
    <t>익산시 웅포면 용골길 33</t>
    <phoneticPr fontId="1" type="noConversion"/>
  </si>
  <si>
    <t>축산과</t>
    <phoneticPr fontId="1" type="noConversion"/>
  </si>
  <si>
    <t>익산조사료
영농조합법인</t>
    <phoneticPr fontId="1" type="noConversion"/>
  </si>
  <si>
    <t>결속기</t>
    <phoneticPr fontId="1" type="noConversion"/>
  </si>
  <si>
    <t>RB3130F</t>
    <phoneticPr fontId="1" type="noConversion"/>
  </si>
  <si>
    <t>모우어</t>
    <phoneticPr fontId="1" type="noConversion"/>
  </si>
  <si>
    <t>NOVACAT351 ALPHA ED PRO</t>
    <phoneticPr fontId="1" type="noConversion"/>
  </si>
  <si>
    <t>익산시 웅포면 용골길 33</t>
    <phoneticPr fontId="1" type="noConversion"/>
  </si>
  <si>
    <t>익산조사료
영농조합법인</t>
    <phoneticPr fontId="1" type="noConversion"/>
  </si>
  <si>
    <t>비료살포기</t>
    <phoneticPr fontId="1" type="noConversion"/>
  </si>
  <si>
    <t>ZA-M1201EASY</t>
    <phoneticPr fontId="1" type="noConversion"/>
  </si>
  <si>
    <t>원형베일러</t>
    <phoneticPr fontId="1" type="noConversion"/>
  </si>
  <si>
    <t>F5600</t>
    <phoneticPr fontId="1" type="noConversion"/>
  </si>
  <si>
    <t>오산위탁
영농합명회사</t>
    <phoneticPr fontId="1" type="noConversion"/>
  </si>
  <si>
    <t>랩피복기</t>
    <phoneticPr fontId="1" type="noConversion"/>
  </si>
  <si>
    <t>VS300</t>
    <phoneticPr fontId="1" type="noConversion"/>
  </si>
  <si>
    <t>익산시 오산면 남오산1길 211-19</t>
    <phoneticPr fontId="1" type="noConversion"/>
  </si>
  <si>
    <t>트랙터</t>
    <phoneticPr fontId="1" type="noConversion"/>
  </si>
  <si>
    <t>MF7716S-F</t>
    <phoneticPr fontId="1" type="noConversion"/>
  </si>
  <si>
    <t>익산시 왕궁면 구봉길 60-24</t>
    <phoneticPr fontId="1" type="noConversion"/>
  </si>
  <si>
    <t>랩피복기</t>
    <phoneticPr fontId="1" type="noConversion"/>
  </si>
  <si>
    <t>Proliner1500</t>
    <phoneticPr fontId="1" type="noConversion"/>
  </si>
  <si>
    <t>익산시 용안면 용북로 134-11</t>
    <phoneticPr fontId="1" type="noConversion"/>
  </si>
  <si>
    <t>집초기</t>
    <phoneticPr fontId="1" type="noConversion"/>
  </si>
  <si>
    <t>LINER2600</t>
    <phoneticPr fontId="1" type="noConversion"/>
  </si>
  <si>
    <t>익산시 용안면 용북로 134-11</t>
    <phoneticPr fontId="1" type="noConversion"/>
  </si>
  <si>
    <t>모우어</t>
    <phoneticPr fontId="1" type="noConversion"/>
  </si>
  <si>
    <t>GMD3130F</t>
    <phoneticPr fontId="1" type="noConversion"/>
  </si>
  <si>
    <t>사료자가배합장비 지원</t>
    <phoneticPr fontId="1" type="noConversion"/>
  </si>
  <si>
    <t>조**</t>
    <phoneticPr fontId="1" type="noConversion"/>
  </si>
  <si>
    <t>조사료
절단기</t>
    <phoneticPr fontId="1" type="noConversion"/>
  </si>
  <si>
    <t>CAMCAT-19</t>
    <phoneticPr fontId="1" type="noConversion"/>
  </si>
  <si>
    <t>익산시 삼기면 진북로 197-14</t>
    <phoneticPr fontId="1" type="noConversion"/>
  </si>
  <si>
    <t>공**</t>
    <phoneticPr fontId="1" type="noConversion"/>
  </si>
  <si>
    <t>조사료
절단기</t>
    <phoneticPr fontId="1" type="noConversion"/>
  </si>
  <si>
    <t>CAMCAT-19</t>
    <phoneticPr fontId="1" type="noConversion"/>
  </si>
  <si>
    <t>익산시 용안면 교동리 337</t>
    <phoneticPr fontId="1" type="noConversion"/>
  </si>
  <si>
    <t>사료자가배합장비 지원</t>
    <phoneticPr fontId="1" type="noConversion"/>
  </si>
  <si>
    <t>최**</t>
    <phoneticPr fontId="1" type="noConversion"/>
  </si>
  <si>
    <t>조사료
절단기</t>
    <phoneticPr fontId="1" type="noConversion"/>
  </si>
  <si>
    <t>DKC-2003C</t>
    <phoneticPr fontId="1" type="noConversion"/>
  </si>
  <si>
    <t>익산시 성당면 황성로 620-20</t>
    <phoneticPr fontId="1" type="noConversion"/>
  </si>
  <si>
    <t>사료자가배합장비 지원</t>
    <phoneticPr fontId="1" type="noConversion"/>
  </si>
  <si>
    <t>정**</t>
    <phoneticPr fontId="1" type="noConversion"/>
  </si>
  <si>
    <t>DKC-2003C</t>
    <phoneticPr fontId="1" type="noConversion"/>
  </si>
  <si>
    <t>익산시 삼기면 석기1길 23</t>
    <phoneticPr fontId="1" type="noConversion"/>
  </si>
  <si>
    <t>사료자가배합장비 지원</t>
    <phoneticPr fontId="1" type="noConversion"/>
  </si>
  <si>
    <t>김**</t>
    <phoneticPr fontId="1" type="noConversion"/>
  </si>
  <si>
    <t>CAMCAT-19</t>
    <phoneticPr fontId="1" type="noConversion"/>
  </si>
  <si>
    <t>익산시 용안면 익산대로 2322-107</t>
    <phoneticPr fontId="1" type="noConversion"/>
  </si>
  <si>
    <t>윤**</t>
    <phoneticPr fontId="1" type="noConversion"/>
  </si>
  <si>
    <t>조사료
절단기</t>
    <phoneticPr fontId="1" type="noConversion"/>
  </si>
  <si>
    <t>익산시 춘포면 오산리 946-9</t>
    <phoneticPr fontId="1" type="noConversion"/>
  </si>
  <si>
    <t>이**</t>
    <phoneticPr fontId="1" type="noConversion"/>
  </si>
  <si>
    <t>사료배합기</t>
    <phoneticPr fontId="1" type="noConversion"/>
  </si>
  <si>
    <t>DW330-22</t>
    <phoneticPr fontId="1" type="noConversion"/>
  </si>
  <si>
    <t>익산시 함라면 황등서로 602-32</t>
    <phoneticPr fontId="1" type="noConversion"/>
  </si>
  <si>
    <t>조**</t>
    <phoneticPr fontId="1" type="noConversion"/>
  </si>
  <si>
    <t>TJ-2500</t>
    <phoneticPr fontId="1" type="noConversion"/>
  </si>
  <si>
    <t>익산시 여산면 두여리 602-36</t>
    <phoneticPr fontId="1" type="noConversion"/>
  </si>
  <si>
    <t>국가식품클러스터담당관</t>
  </si>
  <si>
    <t>창업식품기업지원사업</t>
  </si>
  <si>
    <t>나리찬(주)(농)</t>
  </si>
  <si>
    <t>양념대차</t>
  </si>
  <si>
    <t>300L/BATCH</t>
  </si>
  <si>
    <t>왕궁면 국가식품로 150</t>
  </si>
  <si>
    <t>맛김치용대차</t>
  </si>
  <si>
    <t>250L/BATCH</t>
  </si>
  <si>
    <t>탈수대차</t>
  </si>
  <si>
    <t>200L/BATCH</t>
  </si>
  <si>
    <t>(주)팜인더</t>
  </si>
  <si>
    <t>분쇄기</t>
  </si>
  <si>
    <t>제일테크 제작</t>
  </si>
  <si>
    <t>왕궁면 푸드폴리스로 9길 78</t>
  </si>
  <si>
    <t>농식품기업 맞춤형 지원</t>
  </si>
  <si>
    <t>(농)(주)서동물산</t>
  </si>
  <si>
    <t>중량선별기
(완제품선별라인)</t>
  </si>
  <si>
    <t>NWC3000-1-2221050779WO</t>
  </si>
  <si>
    <t>익산시 삼기면 삼기북길 42</t>
  </si>
  <si>
    <t>X-ray 이물검출기</t>
  </si>
  <si>
    <t>FAX-215LPF2L-2021010</t>
  </si>
  <si>
    <t>회전형진탕기</t>
  </si>
  <si>
    <t>VT-L1000</t>
  </si>
  <si>
    <t>자동겉포장기</t>
  </si>
  <si>
    <t>W1000*L1000*H1500</t>
  </si>
  <si>
    <t>자동열성형진공포장기</t>
  </si>
  <si>
    <t>GP360, 380*375</t>
  </si>
  <si>
    <t>구동롤러컨베이어</t>
  </si>
  <si>
    <t>500BW*5M</t>
  </si>
  <si>
    <t>배출 및 선별라인 컨베이어</t>
  </si>
  <si>
    <t>250W*3800L, 250W*1000L, 250W*3900L</t>
  </si>
  <si>
    <r>
      <t>(</t>
    </r>
    <r>
      <rPr>
        <sz val="12"/>
        <color rgb="FF000000"/>
        <rFont val="맑은 고딕"/>
        <family val="3"/>
        <charset val="129"/>
      </rPr>
      <t>농</t>
    </r>
    <r>
      <rPr>
        <sz val="12"/>
        <color rgb="FF000000"/>
        <rFont val="맑은 고딕"/>
        <family val="3"/>
        <charset val="129"/>
      </rPr>
      <t>)(</t>
    </r>
    <r>
      <rPr>
        <sz val="12"/>
        <color rgb="FF000000"/>
        <rFont val="맑은 고딕"/>
        <family val="3"/>
        <charset val="129"/>
      </rPr>
      <t>유</t>
    </r>
    <r>
      <rPr>
        <sz val="12"/>
        <color rgb="FF000000"/>
        <rFont val="맑은 고딕"/>
        <family val="3"/>
        <charset val="129"/>
      </rPr>
      <t>)</t>
    </r>
    <r>
      <rPr>
        <sz val="12"/>
        <color rgb="FF000000"/>
        <rFont val="맑은 고딕"/>
        <family val="3"/>
        <charset val="129"/>
      </rPr>
      <t>케어팜</t>
    </r>
  </si>
  <si>
    <t>지르코니아 초미립 분쇄기</t>
  </si>
  <si>
    <t>DSCH-
1100</t>
  </si>
  <si>
    <t>익산시 봉환신화길 206</t>
  </si>
  <si>
    <t>금속검출기</t>
  </si>
  <si>
    <t>NSMO-210514--001</t>
  </si>
  <si>
    <t>(농)(주)라라스팜</t>
  </si>
  <si>
    <t>조합식계량자동포장라인</t>
  </si>
  <si>
    <t>YN1103</t>
  </si>
  <si>
    <t>익산시 황등면 황금로 63</t>
  </si>
  <si>
    <t>엑스레이검사기</t>
  </si>
  <si>
    <t>F4208D-4682011</t>
  </si>
  <si>
    <t>컵실러포장기</t>
  </si>
  <si>
    <t>WN08017</t>
  </si>
  <si>
    <t>콩물여과기</t>
  </si>
  <si>
    <t>D-2110</t>
  </si>
  <si>
    <t>포두부압착기</t>
  </si>
  <si>
    <t>L-700</t>
  </si>
  <si>
    <t>기능성 원료은행 구축사업</t>
    <phoneticPr fontId="14" type="noConversion"/>
  </si>
  <si>
    <t>한국식품산업클러스터진흥원</t>
    <phoneticPr fontId="14" type="noConversion"/>
  </si>
  <si>
    <t>분쇄기</t>
    <phoneticPr fontId="14" type="noConversion"/>
  </si>
  <si>
    <t>CM290 Cemotec</t>
    <phoneticPr fontId="14" type="noConversion"/>
  </si>
  <si>
    <r>
      <t>익산시 국가식품로</t>
    </r>
    <r>
      <rPr>
        <sz val="11"/>
        <color rgb="FF000000"/>
        <rFont val="맑은 고딕"/>
        <family val="3"/>
        <charset val="129"/>
      </rPr>
      <t xml:space="preserve"> 100</t>
    </r>
    <phoneticPr fontId="14" type="noConversion"/>
  </si>
  <si>
    <t>KN295 Knifetec</t>
    <phoneticPr fontId="14" type="noConversion"/>
  </si>
  <si>
    <r>
      <t>익산시 국가식품로</t>
    </r>
    <r>
      <rPr>
        <sz val="11"/>
        <color rgb="FF000000"/>
        <rFont val="맑은 고딕"/>
        <family val="3"/>
        <charset val="129"/>
      </rPr>
      <t xml:space="preserve"> 100</t>
    </r>
    <phoneticPr fontId="14" type="noConversion"/>
  </si>
  <si>
    <t>저울</t>
    <phoneticPr fontId="14" type="noConversion"/>
  </si>
  <si>
    <t>MS204TS</t>
    <phoneticPr fontId="14" type="noConversion"/>
  </si>
  <si>
    <r>
      <t>익산시 국가식품로</t>
    </r>
    <r>
      <rPr>
        <sz val="11"/>
        <color rgb="FF000000"/>
        <rFont val="맑은 고딕"/>
        <family val="3"/>
        <charset val="129"/>
      </rPr>
      <t xml:space="preserve"> 100</t>
    </r>
    <phoneticPr fontId="14" type="noConversion"/>
  </si>
  <si>
    <t>한국식품산업클러스터진흥원</t>
    <phoneticPr fontId="14" type="noConversion"/>
  </si>
  <si>
    <t>저울</t>
    <phoneticPr fontId="14" type="noConversion"/>
  </si>
  <si>
    <t>ML6002T</t>
    <phoneticPr fontId="14" type="noConversion"/>
  </si>
  <si>
    <t>기능성 원료은행 구축사업</t>
    <phoneticPr fontId="14" type="noConversion"/>
  </si>
  <si>
    <t>저울</t>
    <phoneticPr fontId="14" type="noConversion"/>
  </si>
  <si>
    <t>BBA238-8BC</t>
    <phoneticPr fontId="14" type="noConversion"/>
  </si>
  <si>
    <t>바코드프린터</t>
    <phoneticPr fontId="14" type="noConversion"/>
  </si>
  <si>
    <t>FluidX series</t>
    <phoneticPr fontId="14" type="noConversion"/>
  </si>
  <si>
    <t>기술보급과</t>
    <phoneticPr fontId="1" type="noConversion"/>
  </si>
  <si>
    <t>생산비절감 벼 소식재배 시범</t>
    <phoneticPr fontId="1" type="noConversion"/>
  </si>
  <si>
    <t>함라두레뜰신목단지</t>
    <phoneticPr fontId="1" type="noConversion"/>
  </si>
  <si>
    <t>측조시비부착승용이앙기</t>
    <phoneticPr fontId="1" type="noConversion"/>
  </si>
  <si>
    <t>8조식</t>
    <phoneticPr fontId="1" type="noConversion"/>
  </si>
  <si>
    <t>익산시 함라면 진목1길 14-6</t>
    <phoneticPr fontId="1" type="noConversion"/>
  </si>
  <si>
    <t>미사랑영농조합법인</t>
    <phoneticPr fontId="1" type="noConversion"/>
  </si>
  <si>
    <t>익산시 용안면 중신리 347-2</t>
    <phoneticPr fontId="1" type="noConversion"/>
  </si>
  <si>
    <t>영농조합법인용머리권역</t>
    <phoneticPr fontId="1" type="noConversion"/>
  </si>
  <si>
    <t>8조식</t>
  </si>
  <si>
    <t>익산시 용안면 강변로 1087-12</t>
    <phoneticPr fontId="1" type="noConversion"/>
  </si>
  <si>
    <t>돌마루영농조합법인</t>
    <phoneticPr fontId="1" type="noConversion"/>
  </si>
  <si>
    <t>익산시 용안면 법성1길 6-7</t>
    <phoneticPr fontId="1" type="noConversion"/>
  </si>
  <si>
    <t>무형친환경쌀작목반</t>
    <phoneticPr fontId="1" type="noConversion"/>
  </si>
  <si>
    <t>6조식</t>
    <phoneticPr fontId="1" type="noConversion"/>
  </si>
  <si>
    <t xml:space="preserve"> 익산시 망성면 포변길 45</t>
    <phoneticPr fontId="1" type="noConversion"/>
  </si>
  <si>
    <t>화실채종포단지</t>
    <phoneticPr fontId="1" type="noConversion"/>
  </si>
  <si>
    <t>익산시 용동면 광두원길 56-4</t>
    <phoneticPr fontId="1" type="noConversion"/>
  </si>
  <si>
    <t>올팜영농조합법인</t>
    <phoneticPr fontId="1" type="noConversion"/>
  </si>
  <si>
    <t>익산시 춘포면 덕실길 80-8</t>
    <phoneticPr fontId="1" type="noConversion"/>
  </si>
  <si>
    <t>생산비절감 벼 소식재배 시범</t>
    <phoneticPr fontId="1" type="noConversion"/>
  </si>
  <si>
    <t>영농조합법인오산번영회</t>
    <phoneticPr fontId="1" type="noConversion"/>
  </si>
  <si>
    <t>익산시 오산면 오산로 302</t>
    <phoneticPr fontId="1" type="noConversion"/>
  </si>
  <si>
    <t>기술보급과</t>
    <phoneticPr fontId="1" type="noConversion"/>
  </si>
  <si>
    <t>함라단지(탑마루</t>
    <phoneticPr fontId="1" type="noConversion"/>
  </si>
  <si>
    <t>익산시 모현동2가675 오투그란데 106동 201호</t>
    <phoneticPr fontId="1" type="noConversion"/>
  </si>
  <si>
    <t>온새미로영농조합법인</t>
    <phoneticPr fontId="1" type="noConversion"/>
  </si>
  <si>
    <t>익산시 만석3길 5(만석동)</t>
    <phoneticPr fontId="1" type="noConversion"/>
  </si>
  <si>
    <t>외래품종 대체 최고품질 벼 생산·공급 거점단지 육성 사업</t>
    <phoneticPr fontId="1" type="noConversion"/>
  </si>
  <si>
    <t>황등농업협동조합</t>
    <phoneticPr fontId="1" type="noConversion"/>
  </si>
  <si>
    <t>원적외선 곡물건조기</t>
    <phoneticPr fontId="1" type="noConversion"/>
  </si>
  <si>
    <t>신흥 NCD-TFX</t>
    <phoneticPr fontId="1" type="noConversion"/>
  </si>
  <si>
    <t>익산시 황등면 황등서로 146</t>
    <phoneticPr fontId="1" type="noConversion"/>
  </si>
  <si>
    <t>신품종 조기확산 및 최고품질 벼 선정시범 사업</t>
    <phoneticPr fontId="1" type="noConversion"/>
  </si>
  <si>
    <t>낭산농업협동조합</t>
    <phoneticPr fontId="1" type="noConversion"/>
  </si>
  <si>
    <t>파종기</t>
    <phoneticPr fontId="1" type="noConversion"/>
  </si>
  <si>
    <t>ASK 1000K</t>
    <phoneticPr fontId="1" type="noConversion"/>
  </si>
  <si>
    <t>익산시 낭산면 함낭로 948</t>
    <phoneticPr fontId="1" type="noConversion"/>
  </si>
  <si>
    <t>신규취득</t>
    <phoneticPr fontId="1" type="noConversion"/>
  </si>
  <si>
    <t>곡물이송기</t>
    <phoneticPr fontId="1" type="noConversion"/>
  </si>
  <si>
    <t>6T</t>
    <phoneticPr fontId="1" type="noConversion"/>
  </si>
  <si>
    <t>잡곡 안정생산을 위한 신기술보급 시범</t>
    <phoneticPr fontId="1" type="noConversion"/>
  </si>
  <si>
    <t>중앙영농조합법인</t>
    <phoneticPr fontId="1" type="noConversion"/>
  </si>
  <si>
    <t>수확기</t>
    <phoneticPr fontId="1" type="noConversion"/>
  </si>
  <si>
    <t>YH700M</t>
    <phoneticPr fontId="1" type="noConversion"/>
  </si>
  <si>
    <t>익산시 용동면 돈다산길 74</t>
    <phoneticPr fontId="1" type="noConversion"/>
  </si>
  <si>
    <t>기능성 다겹보온커튼 기술 시범</t>
    <phoneticPr fontId="1" type="noConversion"/>
  </si>
  <si>
    <t>기능성 다겹보온커튼시설</t>
    <phoneticPr fontId="1" type="noConversion"/>
  </si>
  <si>
    <t>3,150㎡</t>
    <phoneticPr fontId="1" type="noConversion"/>
  </si>
  <si>
    <t>용안면 난포리 808</t>
    <phoneticPr fontId="1" type="noConversion"/>
  </si>
  <si>
    <t>고품질 우량 딸기묘 생산 시범</t>
    <phoneticPr fontId="1" type="noConversion"/>
  </si>
  <si>
    <t>육묘용 벤치 및 양액,관수,차광시설</t>
    <phoneticPr fontId="1" type="noConversion"/>
  </si>
  <si>
    <t>787㎡</t>
    <phoneticPr fontId="1" type="noConversion"/>
  </si>
  <si>
    <t>삼기면 기산리 912-2</t>
    <phoneticPr fontId="1" type="noConversion"/>
  </si>
  <si>
    <t>시설채소 재배환경 개선 시범</t>
    <phoneticPr fontId="1" type="noConversion"/>
  </si>
  <si>
    <t>환기,자동개폐시설</t>
    <phoneticPr fontId="1" type="noConversion"/>
  </si>
  <si>
    <t>2,788㎡</t>
    <phoneticPr fontId="1" type="noConversion"/>
  </si>
  <si>
    <t>금마면 동고도리 978-2</t>
    <phoneticPr fontId="1" type="noConversion"/>
  </si>
  <si>
    <t>시설채소 재배환경 개선 시범</t>
    <phoneticPr fontId="1" type="noConversion"/>
  </si>
  <si>
    <t>4,428㎡</t>
    <phoneticPr fontId="1" type="noConversion"/>
  </si>
  <si>
    <t>낭산면 구평리 1451-8~9</t>
    <phoneticPr fontId="1" type="noConversion"/>
  </si>
  <si>
    <t>기후변화 대응 상추 안정생산 시범</t>
    <phoneticPr fontId="1" type="noConversion"/>
  </si>
  <si>
    <t>차광시설</t>
    <phoneticPr fontId="1" type="noConversion"/>
  </si>
  <si>
    <t>4,590㎡</t>
    <phoneticPr fontId="1" type="noConversion"/>
  </si>
  <si>
    <t xml:space="preserve"> 황등면 율촌리 21-1, 741-29~30</t>
    <phoneticPr fontId="1" type="noConversion"/>
  </si>
  <si>
    <t>무인방제시스템</t>
    <phoneticPr fontId="1" type="noConversion"/>
  </si>
  <si>
    <t>280m</t>
    <phoneticPr fontId="1" type="noConversion"/>
  </si>
  <si>
    <t>함라면 함열리 889-6</t>
    <phoneticPr fontId="1" type="noConversion"/>
  </si>
  <si>
    <t>관수관비시스템, 
산소발생기</t>
    <phoneticPr fontId="1" type="noConversion"/>
  </si>
  <si>
    <t>3,600㎡, 
1대(WDO-A500)</t>
    <phoneticPr fontId="1" type="noConversion"/>
  </si>
  <si>
    <t xml:space="preserve"> 목천동 761</t>
    <phoneticPr fontId="1" type="noConversion"/>
  </si>
  <si>
    <t>하우스 천장개폐시설</t>
    <phoneticPr fontId="1" type="noConversion"/>
  </si>
  <si>
    <t>1,780㎡</t>
    <phoneticPr fontId="1" type="noConversion"/>
  </si>
  <si>
    <t>목천동 1341-1</t>
    <phoneticPr fontId="1" type="noConversion"/>
  </si>
  <si>
    <t>화훼 개화조절용 보온 및 전조시설 시범</t>
    <phoneticPr fontId="1" type="noConversion"/>
  </si>
  <si>
    <t>콘트롤박스</t>
    <phoneticPr fontId="1" type="noConversion"/>
  </si>
  <si>
    <t>전등3호기,시간</t>
    <phoneticPr fontId="1" type="noConversion"/>
  </si>
  <si>
    <t>익산시 함라면 다망리 1311-1</t>
    <phoneticPr fontId="1" type="noConversion"/>
  </si>
  <si>
    <t>미래농업과</t>
    <phoneticPr fontId="1" type="noConversion"/>
  </si>
  <si>
    <t>쌀경쟁력제고사업
(농업용방제 드론 지원사업)</t>
    <phoneticPr fontId="1" type="noConversion"/>
  </si>
  <si>
    <t>삼수영농조합법인</t>
    <phoneticPr fontId="1" type="noConversion"/>
  </si>
  <si>
    <t>드론</t>
    <phoneticPr fontId="1" type="noConversion"/>
  </si>
  <si>
    <t>드론
M60Q</t>
    <phoneticPr fontId="1" type="noConversion"/>
  </si>
  <si>
    <t>오산면 영만리 1597-16</t>
    <phoneticPr fontId="1" type="noConversion"/>
  </si>
  <si>
    <t>드론
M50Q</t>
    <phoneticPr fontId="1" type="noConversion"/>
  </si>
  <si>
    <t>익산시 용안면 덕용리 243-3</t>
    <phoneticPr fontId="1" type="noConversion"/>
  </si>
  <si>
    <t>쌀경쟁력제고사업 (곡물건조기)</t>
    <phoneticPr fontId="1" type="noConversion"/>
  </si>
  <si>
    <t>중신채종포작목반</t>
    <phoneticPr fontId="1" type="noConversion"/>
  </si>
  <si>
    <t>곡물건조기</t>
    <phoneticPr fontId="1" type="noConversion"/>
  </si>
  <si>
    <t>NCD-75EFX</t>
    <phoneticPr fontId="1" type="noConversion"/>
  </si>
  <si>
    <t>익산시 용안면 중신리 295-3</t>
    <phoneticPr fontId="1" type="noConversion"/>
  </si>
  <si>
    <t>익산보석영농조합법인</t>
    <phoneticPr fontId="1" type="noConversion"/>
  </si>
  <si>
    <t>HSD-85RE</t>
  </si>
  <si>
    <t>익산시 춘포면 덕실리 277</t>
    <phoneticPr fontId="1" type="noConversion"/>
  </si>
  <si>
    <t>친환경유기농작목반</t>
    <phoneticPr fontId="1" type="noConversion"/>
  </si>
  <si>
    <t>익산시 금강동 1066-18</t>
    <phoneticPr fontId="1" type="noConversion"/>
  </si>
  <si>
    <t>농업회사법인
쌍제합명회사</t>
    <phoneticPr fontId="1" type="noConversion"/>
  </si>
  <si>
    <t>익산시 왕궁면 황암길 10</t>
    <phoneticPr fontId="1" type="noConversion"/>
  </si>
  <si>
    <t>웅포고창작목반</t>
    <phoneticPr fontId="1" type="noConversion"/>
  </si>
  <si>
    <t>NCD-65EFX</t>
    <phoneticPr fontId="1" type="noConversion"/>
  </si>
  <si>
    <t>익산시 웅포면 고창동산길 17</t>
    <phoneticPr fontId="1" type="noConversion"/>
  </si>
  <si>
    <t>탑마루 장선뜰작목반</t>
    <phoneticPr fontId="1" type="noConversion"/>
  </si>
  <si>
    <t>HSD-85RE</t>
    <phoneticPr fontId="1" type="noConversion"/>
  </si>
  <si>
    <t>익산시 성당면 외장요신길 33</t>
    <phoneticPr fontId="1" type="noConversion"/>
  </si>
  <si>
    <t>쌀경쟁력제고사업 (육묘장개보수)</t>
    <phoneticPr fontId="1" type="noConversion"/>
  </si>
  <si>
    <t>망성위탁영농유한회사</t>
    <phoneticPr fontId="1" type="noConversion"/>
  </si>
  <si>
    <t>육묘장개보수</t>
    <phoneticPr fontId="1" type="noConversion"/>
  </si>
  <si>
    <t>피복,지붕판넬,살수장치 등</t>
    <phoneticPr fontId="1" type="noConversion"/>
  </si>
  <si>
    <t>익산시 망성면 신리 1길 43</t>
    <phoneticPr fontId="1" type="noConversion"/>
  </si>
  <si>
    <t>여산농협</t>
    <phoneticPr fontId="1" type="noConversion"/>
  </si>
  <si>
    <t>익산시 여산면 두여리 1450-19</t>
    <phoneticPr fontId="1" type="noConversion"/>
  </si>
  <si>
    <t>오산농협</t>
    <phoneticPr fontId="1" type="noConversion"/>
  </si>
  <si>
    <t>익산시 오산면 오산로 19</t>
    <phoneticPr fontId="1" type="noConversion"/>
  </si>
  <si>
    <t>미래농업과</t>
  </si>
  <si>
    <t>식량작물(논타작물)육성사업</t>
  </si>
  <si>
    <t>채움영농조합</t>
  </si>
  <si>
    <t>115kW</t>
  </si>
  <si>
    <t>춘포면 삼포길 79</t>
  </si>
  <si>
    <t>승용관리기</t>
  </si>
  <si>
    <t>CFM-2000 14.9kW</t>
  </si>
  <si>
    <t>콩파종기</t>
  </si>
  <si>
    <t>WJSD-B4(4조)</t>
  </si>
  <si>
    <t>드론</t>
  </si>
  <si>
    <t>MG-1S 24.8kg</t>
  </si>
  <si>
    <t>콩선별기</t>
  </si>
  <si>
    <t>SB-250T 2,500kg/h</t>
  </si>
  <si>
    <t>범용콤바인</t>
  </si>
  <si>
    <t>YH1150</t>
  </si>
  <si>
    <t>YH700M</t>
  </si>
  <si>
    <t>WR 2600MGW 2600</t>
  </si>
  <si>
    <t>식량작물(들녘)육성사업</t>
  </si>
  <si>
    <t>용인영농조합</t>
  </si>
  <si>
    <t>YT5113A</t>
  </si>
  <si>
    <t>용안면 중신리 318-1</t>
  </si>
  <si>
    <t>YBS1000G</t>
  </si>
  <si>
    <t>WJSD-B4</t>
  </si>
  <si>
    <t>WJLF750</t>
  </si>
  <si>
    <t>로터베이터</t>
  </si>
  <si>
    <t>WJ560F 5.6m</t>
  </si>
  <si>
    <t>WJ280C 280cm</t>
  </si>
  <si>
    <t>플라우</t>
  </si>
  <si>
    <t>SH 9P(이랑9련)</t>
  </si>
  <si>
    <t>A-25T</t>
  </si>
  <si>
    <t>T20</t>
  </si>
  <si>
    <t>송산미영농조합</t>
  </si>
  <si>
    <t>MR1007 4륜구동형</t>
  </si>
  <si>
    <t>용안면 송산길 77</t>
  </si>
  <si>
    <t>광역방제기</t>
  </si>
  <si>
    <t>D6AZ-G1</t>
  </si>
  <si>
    <t>보통형 YH1150</t>
  </si>
  <si>
    <t>SA-1030</t>
  </si>
  <si>
    <t>트럭</t>
  </si>
  <si>
    <t>파비스 5.5톤</t>
  </si>
  <si>
    <t>춘포참살이영농조합</t>
  </si>
  <si>
    <t>T7.225 132kw</t>
  </si>
  <si>
    <t>춘포면 신촌2길 50</t>
  </si>
  <si>
    <t>PX1000ATSC 104마력</t>
  </si>
  <si>
    <t>콩수확기(콤바인)</t>
  </si>
  <si>
    <t>보통형</t>
  </si>
  <si>
    <t>휴립복토기</t>
  </si>
  <si>
    <t>J-290R 2두둑</t>
  </si>
  <si>
    <t>POJ-4XLT</t>
  </si>
  <si>
    <t>J-270R 0365</t>
  </si>
  <si>
    <t>J-270R 0361</t>
  </si>
  <si>
    <t>보행형관리기</t>
  </si>
  <si>
    <t>GT1000LE</t>
  </si>
  <si>
    <t>cheonpung M20</t>
  </si>
  <si>
    <t>친환경쌀 도정시설 소포장기 지원사업</t>
  </si>
  <si>
    <t>삼기농협</t>
  </si>
  <si>
    <t>로터리 소포장기</t>
  </si>
  <si>
    <t>JR-8S1530</t>
  </si>
  <si>
    <t>익산시 삼기면 황금로 561</t>
  </si>
  <si>
    <t>익산시장애인체육회 사무실 집기비품 구입</t>
    <phoneticPr fontId="1" type="noConversion"/>
  </si>
  <si>
    <t>익산시장애인체육회</t>
    <phoneticPr fontId="1" type="noConversion"/>
  </si>
  <si>
    <t>컴퓨터</t>
    <phoneticPr fontId="1" type="noConversion"/>
  </si>
  <si>
    <t>LG A81FV</t>
    <phoneticPr fontId="1" type="noConversion"/>
  </si>
  <si>
    <t>익산시장애인체육회
사무실
(익산시 무왕로 1397)</t>
    <phoneticPr fontId="1" type="noConversion"/>
  </si>
  <si>
    <t>익산시체육회 사무실 집기비품 구입 및 환경정비</t>
    <phoneticPr fontId="1" type="noConversion"/>
  </si>
  <si>
    <t>익산시체육회</t>
    <phoneticPr fontId="1" type="noConversion"/>
  </si>
  <si>
    <t>삼성 데스크탑5
DM500SDZ</t>
    <phoneticPr fontId="1" type="noConversion"/>
  </si>
  <si>
    <t>익산시체육회 사무실
(익산시 무왕로 1397)</t>
    <phoneticPr fontId="1" type="noConversion"/>
  </si>
  <si>
    <t>2021 생활체육광장
앰프구입</t>
    <phoneticPr fontId="1" type="noConversion"/>
  </si>
  <si>
    <t>앰프</t>
    <phoneticPr fontId="1" type="noConversion"/>
  </si>
  <si>
    <t>MA-505HSHCDM-2</t>
    <phoneticPr fontId="1" type="noConversion"/>
  </si>
  <si>
    <t>역사문화재과</t>
    <phoneticPr fontId="1" type="noConversion"/>
  </si>
  <si>
    <t>고도이미지찾기사업</t>
    <phoneticPr fontId="1" type="noConversion"/>
  </si>
  <si>
    <t>금마면 서고도리 644번지</t>
    <phoneticPr fontId="1" type="noConversion"/>
  </si>
  <si>
    <t>한옥</t>
    <phoneticPr fontId="1" type="noConversion"/>
  </si>
  <si>
    <t>5년</t>
    <phoneticPr fontId="1" type="noConversion"/>
  </si>
  <si>
    <t>2021.11.29/2026.11.30</t>
    <phoneticPr fontId="1" type="noConversion"/>
  </si>
  <si>
    <t>미래농업과</t>
    <phoneticPr fontId="1" type="noConversion"/>
  </si>
  <si>
    <t>왕궁농협</t>
    <phoneticPr fontId="1" type="noConversion"/>
  </si>
  <si>
    <t>왕궁면 흥암리 1630-1</t>
    <phoneticPr fontId="1" type="noConversion"/>
  </si>
  <si>
    <t>벼 공동육묘장</t>
    <phoneticPr fontId="1" type="noConversion"/>
  </si>
  <si>
    <t>2021.9.18.~2031.9.19.</t>
    <phoneticPr fontId="1" type="noConversion"/>
  </si>
  <si>
    <t>2021.11.22.</t>
    <phoneticPr fontId="1" type="noConversion"/>
  </si>
  <si>
    <r>
      <t>홀로그램</t>
    </r>
    <r>
      <rPr>
        <sz val="12"/>
        <color rgb="FF000000"/>
        <rFont val="맑은 고딕"/>
        <family val="3"/>
        <charset val="129"/>
        <scheme val="minor"/>
      </rPr>
      <t xml:space="preserve"> </t>
    </r>
    <r>
      <rPr>
        <sz val="12"/>
        <color rgb="FF000000"/>
        <rFont val="휴먼명조"/>
        <family val="3"/>
        <charset val="129"/>
      </rPr>
      <t>실증기반</t>
    </r>
    <r>
      <rPr>
        <sz val="12"/>
        <color rgb="FF000000"/>
        <rFont val="맑은 고딕"/>
        <family val="3"/>
        <charset val="129"/>
        <scheme val="minor"/>
      </rPr>
      <t xml:space="preserve"> </t>
    </r>
    <r>
      <rPr>
        <sz val="12"/>
        <color rgb="FF000000"/>
        <rFont val="휴먼명조"/>
        <family val="3"/>
        <charset val="129"/>
      </rPr>
      <t>조성사업</t>
    </r>
  </si>
  <si>
    <r>
      <t>한국조명</t>
    </r>
    <r>
      <rPr>
        <sz val="12"/>
        <color rgb="FF000000"/>
        <rFont val="HCI Poppy"/>
        <family val="2"/>
      </rPr>
      <t>ICT</t>
    </r>
    <r>
      <rPr>
        <sz val="12"/>
        <color rgb="FF000000"/>
        <rFont val="휴먼명조"/>
        <family val="3"/>
        <charset val="129"/>
      </rPr>
      <t>연구원</t>
    </r>
  </si>
  <si>
    <r>
      <t xml:space="preserve">전북 익산시 동서로 </t>
    </r>
    <r>
      <rPr>
        <sz val="12"/>
        <color rgb="FF000000"/>
        <rFont val="HCI Poppy"/>
        <family val="2"/>
      </rPr>
      <t xml:space="preserve">371 </t>
    </r>
    <r>
      <rPr>
        <sz val="12"/>
        <color rgb="FF000000"/>
        <rFont val="휴먼명조"/>
        <family val="3"/>
        <charset val="129"/>
      </rPr>
      <t>한국조명</t>
    </r>
    <r>
      <rPr>
        <sz val="12"/>
        <color rgb="FF000000"/>
        <rFont val="HCI Poppy"/>
        <family val="2"/>
      </rPr>
      <t>ICT</t>
    </r>
    <r>
      <rPr>
        <sz val="12"/>
        <color rgb="FF000000"/>
        <rFont val="휴먼명조"/>
        <family val="3"/>
        <charset val="129"/>
      </rPr>
      <t>연구원 남부분원</t>
    </r>
  </si>
  <si>
    <t>신규</t>
  </si>
  <si>
    <r>
      <t>홀로그램 헤리티지 디지털트윈</t>
    </r>
    <r>
      <rPr>
        <sz val="12"/>
        <color rgb="FF000000"/>
        <rFont val="맑은 고딕"/>
        <family val="3"/>
        <charset val="129"/>
        <scheme val="minor"/>
      </rPr>
      <t xml:space="preserve"> </t>
    </r>
    <r>
      <rPr>
        <sz val="12"/>
        <color rgb="FF000000"/>
        <rFont val="휴먼명조"/>
        <family val="3"/>
        <charset val="129"/>
      </rPr>
      <t>시스템</t>
    </r>
  </si>
  <si>
    <t>낭산면 함낭로 949</t>
  </si>
  <si>
    <t>낭산면 함낭로 950</t>
  </si>
  <si>
    <t>낭산면 함낭로 951</t>
  </si>
  <si>
    <t>낭산면 함낭로 952</t>
  </si>
  <si>
    <t>낭산면 함낭로 953</t>
  </si>
  <si>
    <t>낭산면 함낭로 954</t>
  </si>
  <si>
    <t>낭산면 함낭로 955</t>
  </si>
  <si>
    <t>낭산면 함낭로 956</t>
  </si>
  <si>
    <t>낭산면 함낭로 957</t>
  </si>
  <si>
    <t>낭산면 함낭로 958</t>
  </si>
  <si>
    <t>삼기면 황금로 523</t>
  </si>
  <si>
    <r>
      <t>홀로그램</t>
    </r>
    <r>
      <rPr>
        <sz val="12"/>
        <color rgb="FF000000"/>
        <rFont val="HCI Poppy"/>
        <family val="2"/>
      </rPr>
      <t>HUD</t>
    </r>
    <r>
      <rPr>
        <sz val="12"/>
        <color rgb="FF000000"/>
        <rFont val="휴먼명조"/>
        <family val="3"/>
        <charset val="129"/>
      </rPr>
      <t>디지털트윈</t>
    </r>
    <r>
      <rPr>
        <sz val="12"/>
        <color rgb="FF000000"/>
        <rFont val="HCI Poppy"/>
        <family val="2"/>
      </rPr>
      <t xml:space="preserve"> </t>
    </r>
    <r>
      <rPr>
        <sz val="12"/>
        <color rgb="FF000000"/>
        <rFont val="휴먼명조"/>
        <family val="3"/>
        <charset val="129"/>
      </rPr>
      <t>시스템</t>
    </r>
    <phoneticPr fontId="1" type="noConversion"/>
  </si>
  <si>
    <t>주문제작</t>
    <phoneticPr fontId="1" type="noConversion"/>
  </si>
  <si>
    <t>신성장동력과</t>
    <phoneticPr fontId="1" type="noConversion"/>
  </si>
  <si>
    <t>미듬영농조합법인</t>
    <phoneticPr fontId="1" type="noConversion"/>
  </si>
  <si>
    <t>하나영농조합법인</t>
    <phoneticPr fontId="1" type="noConversion"/>
  </si>
  <si>
    <t>하나영농조합법인</t>
    <phoneticPr fontId="1" type="noConversion"/>
  </si>
  <si>
    <t>조사료 경영체
기계장비 지원</t>
    <phoneticPr fontId="1" type="noConversion"/>
  </si>
  <si>
    <t>중소형
농업기계
지원사업</t>
    <phoneticPr fontId="1" type="noConversion"/>
  </si>
  <si>
    <t>체육진흥과</t>
    <phoneticPr fontId="1" type="noConversion"/>
  </si>
  <si>
    <t>쌀경쟁력제고사업(공동육묘장지원사업)</t>
    <phoneticPr fontId="1" type="noConversion"/>
  </si>
  <si>
    <t>2021년 회계연도 지방보조금으로 취득한 중요재산의 부기등기 관리내역</t>
    <phoneticPr fontId="1" type="noConversion"/>
  </si>
  <si>
    <t>신규취득</t>
    <phoneticPr fontId="1" type="noConversion"/>
  </si>
  <si>
    <t>지역특색농업 발굴 소득화사업</t>
  </si>
  <si>
    <t>조**</t>
  </si>
  <si>
    <t>1220*760*600</t>
  </si>
  <si>
    <t>익산시 용동면 비야 1길 17</t>
  </si>
  <si>
    <t>기업일자리과</t>
    <phoneticPr fontId="1" type="noConversion"/>
  </si>
  <si>
    <t>기업일자리과</t>
    <phoneticPr fontId="1" type="noConversion"/>
  </si>
  <si>
    <t>청년창업 드림카 구입지원</t>
    <phoneticPr fontId="1" type="noConversion"/>
  </si>
  <si>
    <t>청년창업 드림카 구입지원</t>
    <phoneticPr fontId="1" type="noConversion"/>
  </si>
  <si>
    <t>에스지(SG)정보기술</t>
    <phoneticPr fontId="1" type="noConversion"/>
  </si>
  <si>
    <t>소형화물</t>
    <phoneticPr fontId="1" type="noConversion"/>
  </si>
  <si>
    <t>스타리아</t>
    <phoneticPr fontId="1" type="noConversion"/>
  </si>
  <si>
    <t>전라북도 익산시 선화로 199 1층</t>
    <phoneticPr fontId="1" type="noConversion"/>
  </si>
  <si>
    <t>신규취득</t>
    <phoneticPr fontId="1" type="noConversion"/>
  </si>
  <si>
    <t>금빛유통</t>
    <phoneticPr fontId="1" type="noConversion"/>
  </si>
  <si>
    <t>포터2</t>
    <phoneticPr fontId="1" type="noConversion"/>
  </si>
  <si>
    <t>전라북도 익산시 하나로 337 101동 405호</t>
    <phoneticPr fontId="1" type="noConversion"/>
  </si>
  <si>
    <t>그믐달베이커리</t>
    <phoneticPr fontId="1" type="noConversion"/>
  </si>
  <si>
    <t>중형승용</t>
    <phoneticPr fontId="1" type="noConversion"/>
  </si>
  <si>
    <t>QM6</t>
    <phoneticPr fontId="1" type="noConversion"/>
  </si>
  <si>
    <t>전라북도 익산시 인북로 324-16 1층</t>
    <phoneticPr fontId="1" type="noConversion"/>
  </si>
  <si>
    <t>농업회사법인 주식회사 그린로드</t>
    <phoneticPr fontId="1" type="noConversion"/>
  </si>
  <si>
    <t>대형승용</t>
    <phoneticPr fontId="1" type="noConversion"/>
  </si>
  <si>
    <t>카니발</t>
    <phoneticPr fontId="1" type="noConversion"/>
  </si>
  <si>
    <t>전라북도 익산시 왕궁로 국가식품로 100, 
한국식품산업클러스터 진흥원 356호</t>
    <phoneticPr fontId="1" type="noConversion"/>
  </si>
  <si>
    <t>예지정보통신</t>
    <phoneticPr fontId="1" type="noConversion"/>
  </si>
  <si>
    <t>대형승용</t>
    <phoneticPr fontId="1" type="noConversion"/>
  </si>
  <si>
    <t>전라북도 익산시 목천로 346 101동 1501호</t>
    <phoneticPr fontId="1" type="noConversion"/>
  </si>
  <si>
    <t>농업회사법인 주식회사 푸르향</t>
    <phoneticPr fontId="1" type="noConversion"/>
  </si>
  <si>
    <t>렉스턴스포츠 칸</t>
    <phoneticPr fontId="1" type="noConversion"/>
  </si>
  <si>
    <t>전라북도 익산시 왕궁면 국가식품로 100, 244호</t>
    <phoneticPr fontId="1" type="noConversion"/>
  </si>
  <si>
    <t>조이설비</t>
    <phoneticPr fontId="1" type="noConversion"/>
  </si>
  <si>
    <t>전라북도 익산시 동천로 1길 7, 302동 1405호</t>
    <phoneticPr fontId="1" type="noConversion"/>
  </si>
  <si>
    <t>마리더스타</t>
    <phoneticPr fontId="1" type="noConversion"/>
  </si>
  <si>
    <t>전라북도 웅포면 입점리 188-2</t>
    <phoneticPr fontId="1" type="noConversion"/>
  </si>
  <si>
    <t>더치콩</t>
    <phoneticPr fontId="1" type="noConversion"/>
  </si>
  <si>
    <t>전라북도 익산시 고봉로 146, 11동 404호</t>
    <phoneticPr fontId="1" type="noConversion"/>
  </si>
  <si>
    <t>솜리맥주</t>
    <phoneticPr fontId="1" type="noConversion"/>
  </si>
  <si>
    <t>전라북도 익산시 평동로 11길 12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</si>
</sst>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1" formatCode="_-* #,##0_-;\-* #,##0_-;_-* &quot;-&quot;_-;_-@_-"/>
    <numFmt numFmtId="43" formatCode="_-* #,##0.00_-;\-* #,##0.00_-;_-* &quot;-&quot;??_-;_-@_-"/>
    <numFmt numFmtId="176" formatCode="#,##0_ "/>
    <numFmt numFmtId="177" formatCode="#,##0_);[Red]\(#,##0\)"/>
    <numFmt numFmtId="178" formatCode="000&quot;㎡&quot;"/>
    <numFmt numFmtId="179" formatCode="0,000&quot;㎡&quot;"/>
    <numFmt numFmtId="180" formatCode="#,##0.0_);[Red]\(#,##0.0\)"/>
    <numFmt numFmtId="181" formatCode="_-* #,##0.0_-;\-* #,##0.0_-;_-* &quot;-&quot;_-;_-@_-"/>
  </numFmts>
  <fonts count="2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</font>
    <font>
      <sz val="20"/>
      <color theme="1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2"/>
      <color rgb="FF00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2"/>
      <color indexed="8"/>
      <name val="맑은 고딕"/>
      <family val="3"/>
      <charset val="129"/>
      <scheme val="minor"/>
    </font>
    <font>
      <sz val="12"/>
      <color indexed="8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8"/>
      <name val="돋움"/>
      <family val="3"/>
      <charset val="129"/>
    </font>
    <font>
      <sz val="12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2"/>
      <color rgb="FF000000"/>
      <name val="휴먼명조"/>
      <charset val="129"/>
    </font>
    <font>
      <sz val="12"/>
      <color rgb="FF000000"/>
      <name val="HCI Poppy"/>
      <family val="2"/>
    </font>
    <font>
      <sz val="11"/>
      <color rgb="FF000000"/>
      <name val="한양신명조"/>
      <family val="3"/>
      <charset val="129"/>
    </font>
    <font>
      <sz val="12"/>
      <color rgb="FF000000"/>
      <name val="맑은 고딕"/>
      <family val="3"/>
      <charset val="129"/>
    </font>
    <font>
      <sz val="11"/>
      <color rgb="FF000000"/>
      <name val="휴먼명조"/>
      <family val="3"/>
      <charset val="129"/>
    </font>
    <font>
      <sz val="11"/>
      <color rgb="FF000000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2"/>
      <color rgb="FF000000"/>
      <name val="휴먼명조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1" fontId="9" fillId="0" borderId="0" applyFont="0" applyFill="0" applyBorder="0" applyAlignment="0" applyProtection="0">
      <alignment vertical="center"/>
    </xf>
  </cellStyleXfs>
  <cellXfs count="154">
    <xf numFmtId="0" fontId="0" fillId="0" borderId="0" xfId="0">
      <alignment vertical="center"/>
    </xf>
    <xf numFmtId="0" fontId="4" fillId="0" borderId="0" xfId="0" applyFont="1">
      <alignment vertical="center"/>
    </xf>
    <xf numFmtId="0" fontId="6" fillId="0" borderId="0" xfId="0" applyFont="1" applyAlignment="1">
      <alignment horizontal="right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0" fillId="0" borderId="10" xfId="0" applyBorder="1" applyAlignment="1">
      <alignment vertical="center"/>
    </xf>
    <xf numFmtId="0" fontId="0" fillId="0" borderId="10" xfId="0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12" fillId="0" borderId="0" xfId="0" applyFont="1" applyAlignment="1">
      <alignment vertical="center" shrinkToFit="1"/>
    </xf>
    <xf numFmtId="41" fontId="4" fillId="0" borderId="0" xfId="1" applyFont="1">
      <alignment vertical="center"/>
    </xf>
    <xf numFmtId="43" fontId="4" fillId="0" borderId="0" xfId="0" applyNumberFormat="1" applyFont="1">
      <alignment vertical="center"/>
    </xf>
    <xf numFmtId="181" fontId="4" fillId="0" borderId="0" xfId="1" applyNumberFormat="1" applyFont="1">
      <alignment vertical="center"/>
    </xf>
    <xf numFmtId="0" fontId="0" fillId="0" borderId="0" xfId="0" applyFont="1">
      <alignment vertical="center"/>
    </xf>
    <xf numFmtId="0" fontId="0" fillId="0" borderId="0" xfId="0" applyNumberFormat="1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>
      <alignment vertical="center"/>
    </xf>
    <xf numFmtId="0" fontId="7" fillId="2" borderId="11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shrinkToFit="1"/>
    </xf>
    <xf numFmtId="176" fontId="7" fillId="2" borderId="12" xfId="0" applyNumberFormat="1" applyFont="1" applyFill="1" applyBorder="1" applyAlignment="1">
      <alignment horizontal="center" vertical="center" shrinkToFit="1"/>
    </xf>
    <xf numFmtId="177" fontId="7" fillId="2" borderId="12" xfId="0" applyNumberFormat="1" applyFont="1" applyFill="1" applyBorder="1" applyAlignment="1">
      <alignment horizontal="center" vertical="center" shrinkToFit="1"/>
    </xf>
    <xf numFmtId="0" fontId="7" fillId="2" borderId="13" xfId="0" applyFont="1" applyFill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shrinkToFit="1"/>
    </xf>
    <xf numFmtId="3" fontId="5" fillId="0" borderId="15" xfId="0" applyNumberFormat="1" applyFont="1" applyBorder="1" applyAlignment="1">
      <alignment horizontal="center" vertical="center" shrinkToFit="1"/>
    </xf>
    <xf numFmtId="0" fontId="5" fillId="0" borderId="16" xfId="0" applyFont="1" applyBorder="1" applyAlignment="1">
      <alignment horizontal="center" vertical="center" wrapText="1"/>
    </xf>
    <xf numFmtId="49" fontId="8" fillId="0" borderId="15" xfId="0" applyNumberFormat="1" applyFont="1" applyBorder="1" applyAlignment="1">
      <alignment horizontal="center" vertical="center" shrinkToFit="1"/>
    </xf>
    <xf numFmtId="0" fontId="10" fillId="3" borderId="14" xfId="0" applyFont="1" applyFill="1" applyBorder="1" applyAlignment="1">
      <alignment horizontal="center" vertical="center" wrapText="1"/>
    </xf>
    <xf numFmtId="0" fontId="10" fillId="3" borderId="15" xfId="0" applyFont="1" applyFill="1" applyBorder="1" applyAlignment="1">
      <alignment horizontal="center" vertical="center" shrinkToFit="1"/>
    </xf>
    <xf numFmtId="0" fontId="10" fillId="3" borderId="16" xfId="0" applyFont="1" applyFill="1" applyBorder="1" applyAlignment="1">
      <alignment horizontal="center" vertical="center" wrapText="1"/>
    </xf>
    <xf numFmtId="178" fontId="4" fillId="0" borderId="15" xfId="0" applyNumberFormat="1" applyFont="1" applyBorder="1" applyAlignment="1">
      <alignment horizontal="center" vertical="center"/>
    </xf>
    <xf numFmtId="179" fontId="4" fillId="0" borderId="15" xfId="0" applyNumberFormat="1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 shrinkToFit="1"/>
    </xf>
    <xf numFmtId="0" fontId="13" fillId="0" borderId="15" xfId="0" applyFont="1" applyBorder="1" applyAlignment="1">
      <alignment horizontal="center" vertical="center" shrinkToFit="1"/>
    </xf>
    <xf numFmtId="0" fontId="10" fillId="0" borderId="15" xfId="0" applyFont="1" applyBorder="1" applyAlignment="1">
      <alignment horizontal="center" vertical="center" shrinkToFit="1"/>
    </xf>
    <xf numFmtId="41" fontId="10" fillId="0" borderId="15" xfId="1" applyFont="1" applyFill="1" applyBorder="1" applyAlignment="1">
      <alignment horizontal="center" vertical="center"/>
    </xf>
    <xf numFmtId="3" fontId="13" fillId="0" borderId="15" xfId="0" applyNumberFormat="1" applyFont="1" applyBorder="1" applyAlignment="1">
      <alignment horizontal="center" vertical="center" shrinkToFit="1"/>
    </xf>
    <xf numFmtId="0" fontId="13" fillId="0" borderId="16" xfId="0" applyFont="1" applyBorder="1" applyAlignment="1">
      <alignment horizontal="center" vertical="center" shrinkToFit="1"/>
    </xf>
    <xf numFmtId="0" fontId="10" fillId="0" borderId="15" xfId="0" applyFont="1" applyFill="1" applyBorder="1" applyAlignment="1">
      <alignment horizontal="center" vertical="center" shrinkToFit="1"/>
    </xf>
    <xf numFmtId="180" fontId="11" fillId="0" borderId="15" xfId="0" applyNumberFormat="1" applyFont="1" applyFill="1" applyBorder="1" applyAlignment="1">
      <alignment horizontal="center" vertical="center" shrinkToFit="1"/>
    </xf>
    <xf numFmtId="0" fontId="11" fillId="0" borderId="15" xfId="0" applyFont="1" applyBorder="1" applyAlignment="1">
      <alignment horizontal="center" vertical="center" shrinkToFit="1"/>
    </xf>
    <xf numFmtId="0" fontId="11" fillId="0" borderId="14" xfId="0" applyFont="1" applyBorder="1" applyAlignment="1">
      <alignment horizontal="center" vertical="center" shrinkToFit="1"/>
    </xf>
    <xf numFmtId="0" fontId="11" fillId="0" borderId="16" xfId="0" applyFont="1" applyBorder="1" applyAlignment="1">
      <alignment horizontal="center" vertical="center" shrinkToFit="1"/>
    </xf>
    <xf numFmtId="0" fontId="11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shrinkToFit="1"/>
    </xf>
    <xf numFmtId="0" fontId="4" fillId="0" borderId="15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 wrapText="1"/>
    </xf>
    <xf numFmtId="0" fontId="11" fillId="3" borderId="15" xfId="1" applyNumberFormat="1" applyFont="1" applyFill="1" applyBorder="1" applyAlignment="1">
      <alignment horizontal="center" vertical="center" shrinkToFit="1"/>
    </xf>
    <xf numFmtId="0" fontId="13" fillId="0" borderId="14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0" fontId="4" fillId="3" borderId="15" xfId="1" applyNumberFormat="1" applyFont="1" applyFill="1" applyBorder="1" applyAlignment="1">
      <alignment horizontal="center" vertical="center" shrinkToFit="1"/>
    </xf>
    <xf numFmtId="0" fontId="13" fillId="0" borderId="16" xfId="0" applyFont="1" applyBorder="1" applyAlignment="1">
      <alignment horizontal="center" vertical="center" wrapText="1"/>
    </xf>
    <xf numFmtId="0" fontId="13" fillId="3" borderId="15" xfId="0" applyFont="1" applyFill="1" applyBorder="1" applyAlignment="1">
      <alignment horizontal="center" vertical="center" shrinkToFit="1"/>
    </xf>
    <xf numFmtId="0" fontId="11" fillId="3" borderId="15" xfId="0" applyFont="1" applyFill="1" applyBorder="1" applyAlignment="1">
      <alignment horizontal="center" vertical="center" shrinkToFit="1"/>
    </xf>
    <xf numFmtId="0" fontId="13" fillId="3" borderId="16" xfId="0" applyFont="1" applyFill="1" applyBorder="1" applyAlignment="1">
      <alignment horizontal="center" vertical="center" wrapText="1"/>
    </xf>
    <xf numFmtId="3" fontId="11" fillId="3" borderId="15" xfId="0" applyNumberFormat="1" applyFont="1" applyFill="1" applyBorder="1" applyAlignment="1">
      <alignment horizontal="center" vertical="center" shrinkToFit="1"/>
    </xf>
    <xf numFmtId="0" fontId="15" fillId="0" borderId="14" xfId="0" applyFont="1" applyBorder="1" applyAlignment="1">
      <alignment horizontal="center" vertical="center" wrapText="1"/>
    </xf>
    <xf numFmtId="0" fontId="15" fillId="3" borderId="15" xfId="0" applyFont="1" applyFill="1" applyBorder="1" applyAlignment="1">
      <alignment horizontal="center" vertical="center" shrinkToFit="1"/>
    </xf>
    <xf numFmtId="0" fontId="4" fillId="3" borderId="15" xfId="2" applyFont="1" applyFill="1" applyBorder="1" applyAlignment="1">
      <alignment horizontal="center" vertical="center"/>
    </xf>
    <xf numFmtId="0" fontId="4" fillId="3" borderId="15" xfId="2" applyFont="1" applyFill="1" applyBorder="1" applyAlignment="1">
      <alignment horizontal="center" vertical="center" shrinkToFit="1"/>
    </xf>
    <xf numFmtId="3" fontId="4" fillId="3" borderId="15" xfId="2" applyNumberFormat="1" applyFont="1" applyFill="1" applyBorder="1" applyAlignment="1">
      <alignment horizontal="center" vertical="center"/>
    </xf>
    <xf numFmtId="0" fontId="15" fillId="3" borderId="16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shrinkToFit="1"/>
    </xf>
    <xf numFmtId="41" fontId="4" fillId="0" borderId="15" xfId="1" applyFont="1" applyFill="1" applyBorder="1" applyAlignment="1">
      <alignment horizontal="center" vertical="center" shrinkToFit="1"/>
    </xf>
    <xf numFmtId="0" fontId="18" fillId="0" borderId="15" xfId="0" applyFont="1" applyFill="1" applyBorder="1" applyAlignment="1">
      <alignment horizontal="center" vertical="center" shrinkToFit="1"/>
    </xf>
    <xf numFmtId="41" fontId="18" fillId="0" borderId="15" xfId="3" applyFont="1" applyFill="1" applyBorder="1" applyAlignment="1">
      <alignment horizontal="center" vertical="center" shrinkToFit="1"/>
    </xf>
    <xf numFmtId="0" fontId="4" fillId="0" borderId="15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 wrapText="1"/>
    </xf>
    <xf numFmtId="0" fontId="10" fillId="0" borderId="16" xfId="0" applyFont="1" applyFill="1" applyBorder="1" applyAlignment="1">
      <alignment horizontal="center" vertical="center" wrapText="1"/>
    </xf>
    <xf numFmtId="0" fontId="11" fillId="0" borderId="15" xfId="0" applyFont="1" applyFill="1" applyBorder="1" applyAlignment="1">
      <alignment horizontal="center" vertical="center"/>
    </xf>
    <xf numFmtId="0" fontId="11" fillId="0" borderId="16" xfId="0" applyFont="1" applyFill="1" applyBorder="1" applyAlignment="1">
      <alignment horizontal="center" vertical="center" wrapText="1"/>
    </xf>
    <xf numFmtId="41" fontId="11" fillId="0" borderId="15" xfId="1" applyFont="1" applyFill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19" fillId="0" borderId="16" xfId="0" applyFont="1" applyBorder="1" applyAlignment="1">
      <alignment horizontal="center" vertical="center" wrapText="1"/>
    </xf>
    <xf numFmtId="0" fontId="22" fillId="0" borderId="14" xfId="0" applyNumberFormat="1" applyFont="1" applyBorder="1" applyAlignment="1">
      <alignment horizontal="center" vertical="center" wrapText="1"/>
    </xf>
    <xf numFmtId="0" fontId="22" fillId="0" borderId="16" xfId="0" applyNumberFormat="1" applyFont="1" applyBorder="1" applyAlignment="1">
      <alignment horizontal="center" vertical="center" wrapText="1"/>
    </xf>
    <xf numFmtId="0" fontId="23" fillId="0" borderId="15" xfId="0" applyFont="1" applyBorder="1" applyAlignment="1">
      <alignment horizontal="center" vertical="center"/>
    </xf>
    <xf numFmtId="0" fontId="22" fillId="0" borderId="15" xfId="0" applyFont="1" applyBorder="1" applyAlignment="1">
      <alignment horizontal="center" vertical="center"/>
    </xf>
    <xf numFmtId="0" fontId="22" fillId="0" borderId="15" xfId="0" applyNumberFormat="1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 shrinkToFit="1"/>
    </xf>
    <xf numFmtId="0" fontId="12" fillId="0" borderId="15" xfId="0" applyFont="1" applyBorder="1" applyAlignment="1">
      <alignment horizontal="center" vertical="center" shrinkToFit="1"/>
    </xf>
    <xf numFmtId="3" fontId="12" fillId="0" borderId="15" xfId="0" applyNumberFormat="1" applyFont="1" applyBorder="1" applyAlignment="1">
      <alignment horizontal="center" vertical="center" shrinkToFit="1"/>
    </xf>
    <xf numFmtId="0" fontId="12" fillId="0" borderId="16" xfId="0" applyFont="1" applyBorder="1" applyAlignment="1">
      <alignment horizontal="center" vertical="center" shrinkToFit="1"/>
    </xf>
    <xf numFmtId="0" fontId="0" fillId="0" borderId="10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76" fontId="8" fillId="0" borderId="15" xfId="0" applyNumberFormat="1" applyFont="1" applyBorder="1" applyAlignment="1">
      <alignment horizontal="center" vertical="center" shrinkToFit="1"/>
    </xf>
    <xf numFmtId="49" fontId="4" fillId="0" borderId="15" xfId="0" applyNumberFormat="1" applyFont="1" applyBorder="1" applyAlignment="1">
      <alignment horizontal="center" vertical="center" shrinkToFit="1"/>
    </xf>
    <xf numFmtId="177" fontId="4" fillId="0" borderId="15" xfId="0" applyNumberFormat="1" applyFont="1" applyBorder="1" applyAlignment="1">
      <alignment horizontal="center" vertical="center" shrinkToFit="1"/>
    </xf>
    <xf numFmtId="49" fontId="11" fillId="0" borderId="15" xfId="0" applyNumberFormat="1" applyFont="1" applyFill="1" applyBorder="1" applyAlignment="1">
      <alignment horizontal="center" vertical="center" shrinkToFit="1"/>
    </xf>
    <xf numFmtId="0" fontId="11" fillId="0" borderId="15" xfId="0" applyFont="1" applyFill="1" applyBorder="1" applyAlignment="1">
      <alignment horizontal="center" vertical="center" shrinkToFit="1"/>
    </xf>
    <xf numFmtId="177" fontId="11" fillId="0" borderId="15" xfId="0" applyNumberFormat="1" applyFont="1" applyBorder="1" applyAlignment="1">
      <alignment horizontal="center" vertical="center" shrinkToFit="1"/>
    </xf>
    <xf numFmtId="177" fontId="11" fillId="0" borderId="15" xfId="0" applyNumberFormat="1" applyFont="1" applyBorder="1" applyAlignment="1">
      <alignment horizontal="center" vertical="center"/>
    </xf>
    <xf numFmtId="49" fontId="11" fillId="0" borderId="15" xfId="0" applyNumberFormat="1" applyFont="1" applyBorder="1" applyAlignment="1">
      <alignment horizontal="center" vertical="center" shrinkToFit="1"/>
    </xf>
    <xf numFmtId="177" fontId="11" fillId="0" borderId="15" xfId="0" applyNumberFormat="1" applyFont="1" applyFill="1" applyBorder="1" applyAlignment="1">
      <alignment horizontal="center" vertical="center"/>
    </xf>
    <xf numFmtId="177" fontId="13" fillId="0" borderId="15" xfId="0" applyNumberFormat="1" applyFont="1" applyBorder="1" applyAlignment="1">
      <alignment horizontal="center" vertical="center"/>
    </xf>
    <xf numFmtId="177" fontId="13" fillId="3" borderId="15" xfId="0" applyNumberFormat="1" applyFont="1" applyFill="1" applyBorder="1" applyAlignment="1">
      <alignment horizontal="center" vertical="center"/>
    </xf>
    <xf numFmtId="49" fontId="4" fillId="3" borderId="15" xfId="0" applyNumberFormat="1" applyFont="1" applyFill="1" applyBorder="1" applyAlignment="1">
      <alignment horizontal="center" vertical="center" shrinkToFit="1"/>
    </xf>
    <xf numFmtId="0" fontId="4" fillId="3" borderId="15" xfId="0" applyFont="1" applyFill="1" applyBorder="1" applyAlignment="1">
      <alignment horizontal="center" vertical="center" shrinkToFit="1"/>
    </xf>
    <xf numFmtId="177" fontId="16" fillId="3" borderId="15" xfId="0" applyNumberFormat="1" applyFont="1" applyFill="1" applyBorder="1" applyAlignment="1">
      <alignment horizontal="center" vertical="center"/>
    </xf>
    <xf numFmtId="0" fontId="19" fillId="0" borderId="14" xfId="0" applyFont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/>
    </xf>
    <xf numFmtId="3" fontId="5" fillId="0" borderId="15" xfId="0" applyNumberFormat="1" applyFont="1" applyBorder="1" applyAlignment="1">
      <alignment horizontal="center" vertical="center"/>
    </xf>
    <xf numFmtId="0" fontId="10" fillId="3" borderId="15" xfId="0" applyFont="1" applyFill="1" applyBorder="1" applyAlignment="1">
      <alignment horizontal="center" vertical="center"/>
    </xf>
    <xf numFmtId="176" fontId="10" fillId="3" borderId="15" xfId="0" applyNumberFormat="1" applyFont="1" applyFill="1" applyBorder="1" applyAlignment="1">
      <alignment horizontal="center" vertical="center"/>
    </xf>
    <xf numFmtId="177" fontId="10" fillId="3" borderId="15" xfId="0" applyNumberFormat="1" applyFont="1" applyFill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11" fillId="3" borderId="15" xfId="0" applyFont="1" applyFill="1" applyBorder="1" applyAlignment="1">
      <alignment horizontal="center" vertical="center"/>
    </xf>
    <xf numFmtId="0" fontId="13" fillId="3" borderId="15" xfId="0" applyFont="1" applyFill="1" applyBorder="1" applyAlignment="1">
      <alignment horizontal="center" vertical="center"/>
    </xf>
    <xf numFmtId="0" fontId="15" fillId="3" borderId="15" xfId="0" applyFont="1" applyFill="1" applyBorder="1" applyAlignment="1">
      <alignment horizontal="center" vertical="center"/>
    </xf>
    <xf numFmtId="3" fontId="13" fillId="0" borderId="15" xfId="0" applyNumberFormat="1" applyFont="1" applyBorder="1" applyAlignment="1">
      <alignment horizontal="center" vertical="center"/>
    </xf>
    <xf numFmtId="176" fontId="4" fillId="0" borderId="15" xfId="0" applyNumberFormat="1" applyFont="1" applyFill="1" applyBorder="1" applyAlignment="1">
      <alignment horizontal="center" vertical="center"/>
    </xf>
    <xf numFmtId="177" fontId="4" fillId="0" borderId="15" xfId="0" applyNumberFormat="1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horizontal="center" vertical="center"/>
    </xf>
    <xf numFmtId="176" fontId="10" fillId="0" borderId="15" xfId="0" applyNumberFormat="1" applyFont="1" applyFill="1" applyBorder="1" applyAlignment="1">
      <alignment horizontal="center" vertical="center"/>
    </xf>
    <xf numFmtId="177" fontId="10" fillId="0" borderId="15" xfId="0" applyNumberFormat="1" applyFont="1" applyFill="1" applyBorder="1" applyAlignment="1">
      <alignment horizontal="center" vertical="center"/>
    </xf>
    <xf numFmtId="176" fontId="11" fillId="0" borderId="15" xfId="0" applyNumberFormat="1" applyFont="1" applyFill="1" applyBorder="1" applyAlignment="1">
      <alignment horizontal="center" vertical="center"/>
    </xf>
    <xf numFmtId="0" fontId="19" fillId="0" borderId="15" xfId="0" applyFont="1" applyBorder="1" applyAlignment="1">
      <alignment horizontal="center" vertical="center"/>
    </xf>
    <xf numFmtId="0" fontId="20" fillId="0" borderId="15" xfId="0" applyFont="1" applyBorder="1" applyAlignment="1">
      <alignment horizontal="center" vertical="center"/>
    </xf>
    <xf numFmtId="3" fontId="20" fillId="0" borderId="15" xfId="0" applyNumberFormat="1" applyFont="1" applyBorder="1" applyAlignment="1">
      <alignment horizontal="center" vertical="center"/>
    </xf>
    <xf numFmtId="3" fontId="22" fillId="0" borderId="15" xfId="0" applyNumberFormat="1" applyFont="1" applyBorder="1" applyAlignment="1">
      <alignment horizontal="center" vertical="center"/>
    </xf>
    <xf numFmtId="0" fontId="0" fillId="0" borderId="15" xfId="0" applyNumberFormat="1" applyFont="1" applyBorder="1" applyAlignment="1">
      <alignment horizontal="center" vertical="center"/>
    </xf>
    <xf numFmtId="0" fontId="24" fillId="0" borderId="15" xfId="0" applyNumberFormat="1" applyFont="1" applyBorder="1" applyAlignment="1">
      <alignment horizontal="center" vertical="center"/>
    </xf>
    <xf numFmtId="0" fontId="25" fillId="2" borderId="2" xfId="0" applyFont="1" applyFill="1" applyBorder="1" applyAlignment="1">
      <alignment horizontal="center" vertical="center" wrapText="1"/>
    </xf>
    <xf numFmtId="176" fontId="25" fillId="2" borderId="2" xfId="0" applyNumberFormat="1" applyFont="1" applyFill="1" applyBorder="1" applyAlignment="1">
      <alignment horizontal="center" vertical="center" wrapText="1"/>
    </xf>
    <xf numFmtId="177" fontId="25" fillId="2" borderId="2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3" fontId="12" fillId="0" borderId="5" xfId="0" applyNumberFormat="1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/>
    </xf>
    <xf numFmtId="0" fontId="12" fillId="0" borderId="8" xfId="0" applyFont="1" applyFill="1" applyBorder="1" applyAlignment="1">
      <alignment horizontal="center" vertical="center" wrapText="1"/>
    </xf>
    <xf numFmtId="176" fontId="12" fillId="0" borderId="8" xfId="0" applyNumberFormat="1" applyFont="1" applyFill="1" applyBorder="1" applyAlignment="1">
      <alignment horizontal="center" vertical="center" wrapText="1"/>
    </xf>
    <xf numFmtId="177" fontId="12" fillId="0" borderId="8" xfId="0" applyNumberFormat="1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/>
    </xf>
    <xf numFmtId="3" fontId="5" fillId="0" borderId="20" xfId="0" applyNumberFormat="1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3" fontId="5" fillId="0" borderId="20" xfId="0" applyNumberFormat="1" applyFont="1" applyBorder="1" applyAlignment="1">
      <alignment horizontal="center" vertical="center" wrapText="1"/>
    </xf>
    <xf numFmtId="3" fontId="5" fillId="0" borderId="17" xfId="0" applyNumberFormat="1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</cellXfs>
  <cellStyles count="4">
    <cellStyle name="쉼표 [0]" xfId="1" builtinId="6"/>
    <cellStyle name="쉼표 [0] 2" xfId="3"/>
    <cellStyle name="표준" xfId="0" builtinId="0"/>
    <cellStyle name="표준 1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295275</xdr:colOff>
      <xdr:row>4</xdr:row>
      <xdr:rowOff>0</xdr:rowOff>
    </xdr:from>
    <xdr:to>
      <xdr:col>5</xdr:col>
      <xdr:colOff>390525</xdr:colOff>
      <xdr:row>4</xdr:row>
      <xdr:rowOff>342900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839075" y="168592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</xdr:row>
      <xdr:rowOff>0</xdr:rowOff>
    </xdr:from>
    <xdr:to>
      <xdr:col>5</xdr:col>
      <xdr:colOff>390525</xdr:colOff>
      <xdr:row>4</xdr:row>
      <xdr:rowOff>342900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7839075" y="168592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</xdr:row>
      <xdr:rowOff>0</xdr:rowOff>
    </xdr:from>
    <xdr:to>
      <xdr:col>5</xdr:col>
      <xdr:colOff>390525</xdr:colOff>
      <xdr:row>4</xdr:row>
      <xdr:rowOff>342900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7839075" y="168592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</xdr:row>
      <xdr:rowOff>0</xdr:rowOff>
    </xdr:from>
    <xdr:to>
      <xdr:col>5</xdr:col>
      <xdr:colOff>390525</xdr:colOff>
      <xdr:row>4</xdr:row>
      <xdr:rowOff>342900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7839075" y="168592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</xdr:row>
      <xdr:rowOff>0</xdr:rowOff>
    </xdr:from>
    <xdr:to>
      <xdr:col>5</xdr:col>
      <xdr:colOff>390525</xdr:colOff>
      <xdr:row>4</xdr:row>
      <xdr:rowOff>342900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7839075" y="168592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</xdr:row>
      <xdr:rowOff>0</xdr:rowOff>
    </xdr:from>
    <xdr:to>
      <xdr:col>5</xdr:col>
      <xdr:colOff>390525</xdr:colOff>
      <xdr:row>4</xdr:row>
      <xdr:rowOff>342900</xdr:rowOff>
    </xdr:to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7839075" y="168592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</xdr:row>
      <xdr:rowOff>0</xdr:rowOff>
    </xdr:from>
    <xdr:to>
      <xdr:col>5</xdr:col>
      <xdr:colOff>390525</xdr:colOff>
      <xdr:row>4</xdr:row>
      <xdr:rowOff>342900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7839075" y="168592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</xdr:row>
      <xdr:rowOff>0</xdr:rowOff>
    </xdr:from>
    <xdr:to>
      <xdr:col>5</xdr:col>
      <xdr:colOff>390525</xdr:colOff>
      <xdr:row>4</xdr:row>
      <xdr:rowOff>342900</xdr:rowOff>
    </xdr:to>
    <xdr:sp macro="" textlink="">
      <xdr:nvSpPr>
        <xdr:cNvPr id="9" name="Text Box 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7839075" y="168592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</xdr:row>
      <xdr:rowOff>0</xdr:rowOff>
    </xdr:from>
    <xdr:to>
      <xdr:col>5</xdr:col>
      <xdr:colOff>390525</xdr:colOff>
      <xdr:row>4</xdr:row>
      <xdr:rowOff>342900</xdr:rowOff>
    </xdr:to>
    <xdr:sp macro="" textlink="">
      <xdr:nvSpPr>
        <xdr:cNvPr id="10" name="Text Box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7839075" y="168592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</xdr:row>
      <xdr:rowOff>0</xdr:rowOff>
    </xdr:from>
    <xdr:to>
      <xdr:col>5</xdr:col>
      <xdr:colOff>390525</xdr:colOff>
      <xdr:row>4</xdr:row>
      <xdr:rowOff>342900</xdr:rowOff>
    </xdr:to>
    <xdr:sp macro="" textlink="">
      <xdr:nvSpPr>
        <xdr:cNvPr id="11" name="Text Box 1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 bwMode="auto">
        <a:xfrm>
          <a:off x="7839075" y="168592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539</xdr:row>
      <xdr:rowOff>0</xdr:rowOff>
    </xdr:from>
    <xdr:to>
      <xdr:col>5</xdr:col>
      <xdr:colOff>390525</xdr:colOff>
      <xdr:row>541</xdr:row>
      <xdr:rowOff>163286</xdr:rowOff>
    </xdr:to>
    <xdr:sp macro="" textlink="">
      <xdr:nvSpPr>
        <xdr:cNvPr id="12" name="Text Box 1">
          <a:extLst>
            <a:ext uri="{FF2B5EF4-FFF2-40B4-BE49-F238E27FC236}">
              <a16:creationId xmlns:a16="http://schemas.microsoft.com/office/drawing/2014/main" id="{00000000-0008-0000-0000-00002C0B0100}"/>
            </a:ext>
          </a:extLst>
        </xdr:cNvPr>
        <xdr:cNvSpPr txBox="1">
          <a:spLocks noChangeArrowheads="1"/>
        </xdr:cNvSpPr>
      </xdr:nvSpPr>
      <xdr:spPr bwMode="auto">
        <a:xfrm>
          <a:off x="5238750" y="13335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539</xdr:row>
      <xdr:rowOff>0</xdr:rowOff>
    </xdr:from>
    <xdr:to>
      <xdr:col>5</xdr:col>
      <xdr:colOff>390525</xdr:colOff>
      <xdr:row>541</xdr:row>
      <xdr:rowOff>163286</xdr:rowOff>
    </xdr:to>
    <xdr:sp macro="" textlink="">
      <xdr:nvSpPr>
        <xdr:cNvPr id="13" name="Text Box 1">
          <a:extLst>
            <a:ext uri="{FF2B5EF4-FFF2-40B4-BE49-F238E27FC236}">
              <a16:creationId xmlns:a16="http://schemas.microsoft.com/office/drawing/2014/main" id="{00000000-0008-0000-0000-00002D0B0100}"/>
            </a:ext>
          </a:extLst>
        </xdr:cNvPr>
        <xdr:cNvSpPr txBox="1">
          <a:spLocks noChangeArrowheads="1"/>
        </xdr:cNvSpPr>
      </xdr:nvSpPr>
      <xdr:spPr bwMode="auto">
        <a:xfrm>
          <a:off x="5238750" y="13335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539</xdr:row>
      <xdr:rowOff>0</xdr:rowOff>
    </xdr:from>
    <xdr:to>
      <xdr:col>5</xdr:col>
      <xdr:colOff>390525</xdr:colOff>
      <xdr:row>541</xdr:row>
      <xdr:rowOff>163286</xdr:rowOff>
    </xdr:to>
    <xdr:sp macro="" textlink="">
      <xdr:nvSpPr>
        <xdr:cNvPr id="14" name="Text Box 1">
          <a:extLst>
            <a:ext uri="{FF2B5EF4-FFF2-40B4-BE49-F238E27FC236}">
              <a16:creationId xmlns:a16="http://schemas.microsoft.com/office/drawing/2014/main" id="{00000000-0008-0000-0000-00002E0B0100}"/>
            </a:ext>
          </a:extLst>
        </xdr:cNvPr>
        <xdr:cNvSpPr txBox="1">
          <a:spLocks noChangeArrowheads="1"/>
        </xdr:cNvSpPr>
      </xdr:nvSpPr>
      <xdr:spPr bwMode="auto">
        <a:xfrm>
          <a:off x="5238750" y="13335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539</xdr:row>
      <xdr:rowOff>0</xdr:rowOff>
    </xdr:from>
    <xdr:to>
      <xdr:col>5</xdr:col>
      <xdr:colOff>390525</xdr:colOff>
      <xdr:row>541</xdr:row>
      <xdr:rowOff>163286</xdr:rowOff>
    </xdr:to>
    <xdr:sp macro="" textlink="">
      <xdr:nvSpPr>
        <xdr:cNvPr id="15" name="Text Box 1">
          <a:extLst>
            <a:ext uri="{FF2B5EF4-FFF2-40B4-BE49-F238E27FC236}">
              <a16:creationId xmlns:a16="http://schemas.microsoft.com/office/drawing/2014/main" id="{00000000-0008-0000-0000-00002F0B0100}"/>
            </a:ext>
          </a:extLst>
        </xdr:cNvPr>
        <xdr:cNvSpPr txBox="1">
          <a:spLocks noChangeArrowheads="1"/>
        </xdr:cNvSpPr>
      </xdr:nvSpPr>
      <xdr:spPr bwMode="auto">
        <a:xfrm>
          <a:off x="5238750" y="13335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539</xdr:row>
      <xdr:rowOff>0</xdr:rowOff>
    </xdr:from>
    <xdr:to>
      <xdr:col>5</xdr:col>
      <xdr:colOff>390525</xdr:colOff>
      <xdr:row>541</xdr:row>
      <xdr:rowOff>163286</xdr:rowOff>
    </xdr:to>
    <xdr:sp macro="" textlink="">
      <xdr:nvSpPr>
        <xdr:cNvPr id="16" name="Text Box 1">
          <a:extLst>
            <a:ext uri="{FF2B5EF4-FFF2-40B4-BE49-F238E27FC236}">
              <a16:creationId xmlns:a16="http://schemas.microsoft.com/office/drawing/2014/main" id="{00000000-0008-0000-0000-0000300B0100}"/>
            </a:ext>
          </a:extLst>
        </xdr:cNvPr>
        <xdr:cNvSpPr txBox="1">
          <a:spLocks noChangeArrowheads="1"/>
        </xdr:cNvSpPr>
      </xdr:nvSpPr>
      <xdr:spPr bwMode="auto">
        <a:xfrm>
          <a:off x="5238750" y="13335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539</xdr:row>
      <xdr:rowOff>0</xdr:rowOff>
    </xdr:from>
    <xdr:to>
      <xdr:col>5</xdr:col>
      <xdr:colOff>390525</xdr:colOff>
      <xdr:row>541</xdr:row>
      <xdr:rowOff>163286</xdr:rowOff>
    </xdr:to>
    <xdr:sp macro="" textlink="">
      <xdr:nvSpPr>
        <xdr:cNvPr id="17" name="Text Box 1">
          <a:extLst>
            <a:ext uri="{FF2B5EF4-FFF2-40B4-BE49-F238E27FC236}">
              <a16:creationId xmlns:a16="http://schemas.microsoft.com/office/drawing/2014/main" id="{00000000-0008-0000-0000-0000310B0100}"/>
            </a:ext>
          </a:extLst>
        </xdr:cNvPr>
        <xdr:cNvSpPr txBox="1">
          <a:spLocks noChangeArrowheads="1"/>
        </xdr:cNvSpPr>
      </xdr:nvSpPr>
      <xdr:spPr bwMode="auto">
        <a:xfrm>
          <a:off x="5238750" y="13335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539</xdr:row>
      <xdr:rowOff>0</xdr:rowOff>
    </xdr:from>
    <xdr:to>
      <xdr:col>5</xdr:col>
      <xdr:colOff>390525</xdr:colOff>
      <xdr:row>541</xdr:row>
      <xdr:rowOff>163286</xdr:rowOff>
    </xdr:to>
    <xdr:sp macro="" textlink="">
      <xdr:nvSpPr>
        <xdr:cNvPr id="18" name="Text Box 1">
          <a:extLst>
            <a:ext uri="{FF2B5EF4-FFF2-40B4-BE49-F238E27FC236}">
              <a16:creationId xmlns:a16="http://schemas.microsoft.com/office/drawing/2014/main" id="{00000000-0008-0000-0000-0000320B0100}"/>
            </a:ext>
          </a:extLst>
        </xdr:cNvPr>
        <xdr:cNvSpPr txBox="1">
          <a:spLocks noChangeArrowheads="1"/>
        </xdr:cNvSpPr>
      </xdr:nvSpPr>
      <xdr:spPr bwMode="auto">
        <a:xfrm>
          <a:off x="5238750" y="13335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539</xdr:row>
      <xdr:rowOff>0</xdr:rowOff>
    </xdr:from>
    <xdr:to>
      <xdr:col>5</xdr:col>
      <xdr:colOff>390525</xdr:colOff>
      <xdr:row>541</xdr:row>
      <xdr:rowOff>163286</xdr:rowOff>
    </xdr:to>
    <xdr:sp macro="" textlink="">
      <xdr:nvSpPr>
        <xdr:cNvPr id="19" name="Text Box 1">
          <a:extLst>
            <a:ext uri="{FF2B5EF4-FFF2-40B4-BE49-F238E27FC236}">
              <a16:creationId xmlns:a16="http://schemas.microsoft.com/office/drawing/2014/main" id="{00000000-0008-0000-0000-0000330B0100}"/>
            </a:ext>
          </a:extLst>
        </xdr:cNvPr>
        <xdr:cNvSpPr txBox="1">
          <a:spLocks noChangeArrowheads="1"/>
        </xdr:cNvSpPr>
      </xdr:nvSpPr>
      <xdr:spPr bwMode="auto">
        <a:xfrm>
          <a:off x="5238750" y="13335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539</xdr:row>
      <xdr:rowOff>0</xdr:rowOff>
    </xdr:from>
    <xdr:to>
      <xdr:col>5</xdr:col>
      <xdr:colOff>390525</xdr:colOff>
      <xdr:row>541</xdr:row>
      <xdr:rowOff>163286</xdr:rowOff>
    </xdr:to>
    <xdr:sp macro="" textlink="">
      <xdr:nvSpPr>
        <xdr:cNvPr id="20" name="Text Box 1">
          <a:extLst>
            <a:ext uri="{FF2B5EF4-FFF2-40B4-BE49-F238E27FC236}">
              <a16:creationId xmlns:a16="http://schemas.microsoft.com/office/drawing/2014/main" id="{00000000-0008-0000-0000-0000340B0100}"/>
            </a:ext>
          </a:extLst>
        </xdr:cNvPr>
        <xdr:cNvSpPr txBox="1">
          <a:spLocks noChangeArrowheads="1"/>
        </xdr:cNvSpPr>
      </xdr:nvSpPr>
      <xdr:spPr bwMode="auto">
        <a:xfrm>
          <a:off x="5238750" y="13335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689882</xdr:colOff>
      <xdr:row>539</xdr:row>
      <xdr:rowOff>0</xdr:rowOff>
    </xdr:from>
    <xdr:to>
      <xdr:col>5</xdr:col>
      <xdr:colOff>785132</xdr:colOff>
      <xdr:row>541</xdr:row>
      <xdr:rowOff>163286</xdr:rowOff>
    </xdr:to>
    <xdr:sp macro="" textlink="">
      <xdr:nvSpPr>
        <xdr:cNvPr id="21" name="Text Box 1">
          <a:extLst>
            <a:ext uri="{FF2B5EF4-FFF2-40B4-BE49-F238E27FC236}">
              <a16:creationId xmlns:a16="http://schemas.microsoft.com/office/drawing/2014/main" id="{00000000-0008-0000-0000-0000350B0100}"/>
            </a:ext>
          </a:extLst>
        </xdr:cNvPr>
        <xdr:cNvSpPr txBox="1">
          <a:spLocks noChangeArrowheads="1"/>
        </xdr:cNvSpPr>
      </xdr:nvSpPr>
      <xdr:spPr bwMode="auto">
        <a:xfrm>
          <a:off x="5633357" y="5878286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539</xdr:row>
      <xdr:rowOff>0</xdr:rowOff>
    </xdr:from>
    <xdr:to>
      <xdr:col>5</xdr:col>
      <xdr:colOff>390525</xdr:colOff>
      <xdr:row>546</xdr:row>
      <xdr:rowOff>6803</xdr:rowOff>
    </xdr:to>
    <xdr:sp macro="" textlink="">
      <xdr:nvSpPr>
        <xdr:cNvPr id="22" name="Text 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46196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539</xdr:row>
      <xdr:rowOff>0</xdr:rowOff>
    </xdr:from>
    <xdr:to>
      <xdr:col>5</xdr:col>
      <xdr:colOff>390525</xdr:colOff>
      <xdr:row>546</xdr:row>
      <xdr:rowOff>6803</xdr:rowOff>
    </xdr:to>
    <xdr:sp macro="" textlink="">
      <xdr:nvSpPr>
        <xdr:cNvPr id="23" name="Text Box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46196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539</xdr:row>
      <xdr:rowOff>0</xdr:rowOff>
    </xdr:from>
    <xdr:to>
      <xdr:col>5</xdr:col>
      <xdr:colOff>390525</xdr:colOff>
      <xdr:row>546</xdr:row>
      <xdr:rowOff>6803</xdr:rowOff>
    </xdr:to>
    <xdr:sp macro="" textlink="">
      <xdr:nvSpPr>
        <xdr:cNvPr id="24" name="Text Box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46196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539</xdr:row>
      <xdr:rowOff>0</xdr:rowOff>
    </xdr:from>
    <xdr:to>
      <xdr:col>5</xdr:col>
      <xdr:colOff>390525</xdr:colOff>
      <xdr:row>546</xdr:row>
      <xdr:rowOff>6803</xdr:rowOff>
    </xdr:to>
    <xdr:sp macro="" textlink="">
      <xdr:nvSpPr>
        <xdr:cNvPr id="25" name="Text Box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46196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539</xdr:row>
      <xdr:rowOff>0</xdr:rowOff>
    </xdr:from>
    <xdr:to>
      <xdr:col>5</xdr:col>
      <xdr:colOff>390525</xdr:colOff>
      <xdr:row>546</xdr:row>
      <xdr:rowOff>6803</xdr:rowOff>
    </xdr:to>
    <xdr:sp macro="" textlink="">
      <xdr:nvSpPr>
        <xdr:cNvPr id="26" name="Text Box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46196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539</xdr:row>
      <xdr:rowOff>0</xdr:rowOff>
    </xdr:from>
    <xdr:to>
      <xdr:col>5</xdr:col>
      <xdr:colOff>390525</xdr:colOff>
      <xdr:row>546</xdr:row>
      <xdr:rowOff>6803</xdr:rowOff>
    </xdr:to>
    <xdr:sp macro="" textlink="">
      <xdr:nvSpPr>
        <xdr:cNvPr id="27" name="Text Box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46196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539</xdr:row>
      <xdr:rowOff>0</xdr:rowOff>
    </xdr:from>
    <xdr:to>
      <xdr:col>5</xdr:col>
      <xdr:colOff>390525</xdr:colOff>
      <xdr:row>546</xdr:row>
      <xdr:rowOff>6803</xdr:rowOff>
    </xdr:to>
    <xdr:sp macro="" textlink="">
      <xdr:nvSpPr>
        <xdr:cNvPr id="28" name="Text Box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46196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539</xdr:row>
      <xdr:rowOff>0</xdr:rowOff>
    </xdr:from>
    <xdr:to>
      <xdr:col>5</xdr:col>
      <xdr:colOff>390525</xdr:colOff>
      <xdr:row>546</xdr:row>
      <xdr:rowOff>6803</xdr:rowOff>
    </xdr:to>
    <xdr:sp macro="" textlink="">
      <xdr:nvSpPr>
        <xdr:cNvPr id="29" name="Text Box 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46196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539</xdr:row>
      <xdr:rowOff>0</xdr:rowOff>
    </xdr:from>
    <xdr:to>
      <xdr:col>5</xdr:col>
      <xdr:colOff>390525</xdr:colOff>
      <xdr:row>546</xdr:row>
      <xdr:rowOff>6803</xdr:rowOff>
    </xdr:to>
    <xdr:sp macro="" textlink="">
      <xdr:nvSpPr>
        <xdr:cNvPr id="30" name="Text Box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46196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539</xdr:row>
      <xdr:rowOff>0</xdr:rowOff>
    </xdr:from>
    <xdr:to>
      <xdr:col>5</xdr:col>
      <xdr:colOff>390525</xdr:colOff>
      <xdr:row>546</xdr:row>
      <xdr:rowOff>6803</xdr:rowOff>
    </xdr:to>
    <xdr:sp macro="" textlink="">
      <xdr:nvSpPr>
        <xdr:cNvPr id="31" name="Text Box 1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 bwMode="auto">
        <a:xfrm>
          <a:off x="46196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539</xdr:row>
      <xdr:rowOff>0</xdr:rowOff>
    </xdr:from>
    <xdr:to>
      <xdr:col>5</xdr:col>
      <xdr:colOff>390525</xdr:colOff>
      <xdr:row>545</xdr:row>
      <xdr:rowOff>190500</xdr:rowOff>
    </xdr:to>
    <xdr:sp macro="" textlink="">
      <xdr:nvSpPr>
        <xdr:cNvPr id="32" name="Text Box 1">
          <a:extLst>
            <a:ext uri="{FF2B5EF4-FFF2-40B4-BE49-F238E27FC236}">
              <a16:creationId xmlns:a16="http://schemas.microsoft.com/office/drawing/2014/main" id="{3D53039B-88BE-4DB2-B01F-DE24CB202DA7}"/>
            </a:ext>
          </a:extLst>
        </xdr:cNvPr>
        <xdr:cNvSpPr txBox="1">
          <a:spLocks noChangeArrowheads="1"/>
        </xdr:cNvSpPr>
      </xdr:nvSpPr>
      <xdr:spPr bwMode="auto">
        <a:xfrm>
          <a:off x="4619625" y="195262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539</xdr:row>
      <xdr:rowOff>0</xdr:rowOff>
    </xdr:from>
    <xdr:to>
      <xdr:col>5</xdr:col>
      <xdr:colOff>390525</xdr:colOff>
      <xdr:row>545</xdr:row>
      <xdr:rowOff>190500</xdr:rowOff>
    </xdr:to>
    <xdr:sp macro="" textlink="">
      <xdr:nvSpPr>
        <xdr:cNvPr id="33" name="Text Box 1">
          <a:extLst>
            <a:ext uri="{FF2B5EF4-FFF2-40B4-BE49-F238E27FC236}">
              <a16:creationId xmlns:a16="http://schemas.microsoft.com/office/drawing/2014/main" id="{6FE6E276-AE12-4684-B64D-5EFD4DC404C3}"/>
            </a:ext>
          </a:extLst>
        </xdr:cNvPr>
        <xdr:cNvSpPr txBox="1">
          <a:spLocks noChangeArrowheads="1"/>
        </xdr:cNvSpPr>
      </xdr:nvSpPr>
      <xdr:spPr bwMode="auto">
        <a:xfrm>
          <a:off x="4619625" y="195262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539</xdr:row>
      <xdr:rowOff>0</xdr:rowOff>
    </xdr:from>
    <xdr:to>
      <xdr:col>5</xdr:col>
      <xdr:colOff>390525</xdr:colOff>
      <xdr:row>545</xdr:row>
      <xdr:rowOff>190500</xdr:rowOff>
    </xdr:to>
    <xdr:sp macro="" textlink="">
      <xdr:nvSpPr>
        <xdr:cNvPr id="34" name="Text Box 1">
          <a:extLst>
            <a:ext uri="{FF2B5EF4-FFF2-40B4-BE49-F238E27FC236}">
              <a16:creationId xmlns:a16="http://schemas.microsoft.com/office/drawing/2014/main" id="{4A8B0CC1-D7B6-4F7E-9C80-1ECA8EEE001F}"/>
            </a:ext>
          </a:extLst>
        </xdr:cNvPr>
        <xdr:cNvSpPr txBox="1">
          <a:spLocks noChangeArrowheads="1"/>
        </xdr:cNvSpPr>
      </xdr:nvSpPr>
      <xdr:spPr bwMode="auto">
        <a:xfrm>
          <a:off x="4619625" y="195262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539</xdr:row>
      <xdr:rowOff>0</xdr:rowOff>
    </xdr:from>
    <xdr:to>
      <xdr:col>5</xdr:col>
      <xdr:colOff>390525</xdr:colOff>
      <xdr:row>545</xdr:row>
      <xdr:rowOff>190500</xdr:rowOff>
    </xdr:to>
    <xdr:sp macro="" textlink="">
      <xdr:nvSpPr>
        <xdr:cNvPr id="35" name="Text Box 1">
          <a:extLst>
            <a:ext uri="{FF2B5EF4-FFF2-40B4-BE49-F238E27FC236}">
              <a16:creationId xmlns:a16="http://schemas.microsoft.com/office/drawing/2014/main" id="{52074564-936F-422E-A3E7-72794D97E63F}"/>
            </a:ext>
          </a:extLst>
        </xdr:cNvPr>
        <xdr:cNvSpPr txBox="1">
          <a:spLocks noChangeArrowheads="1"/>
        </xdr:cNvSpPr>
      </xdr:nvSpPr>
      <xdr:spPr bwMode="auto">
        <a:xfrm>
          <a:off x="4619625" y="195262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539</xdr:row>
      <xdr:rowOff>0</xdr:rowOff>
    </xdr:from>
    <xdr:to>
      <xdr:col>5</xdr:col>
      <xdr:colOff>390525</xdr:colOff>
      <xdr:row>545</xdr:row>
      <xdr:rowOff>190500</xdr:rowOff>
    </xdr:to>
    <xdr:sp macro="" textlink="">
      <xdr:nvSpPr>
        <xdr:cNvPr id="36" name="Text Box 1">
          <a:extLst>
            <a:ext uri="{FF2B5EF4-FFF2-40B4-BE49-F238E27FC236}">
              <a16:creationId xmlns:a16="http://schemas.microsoft.com/office/drawing/2014/main" id="{AA2B2933-08C7-4C90-8269-3C7779A848F0}"/>
            </a:ext>
          </a:extLst>
        </xdr:cNvPr>
        <xdr:cNvSpPr txBox="1">
          <a:spLocks noChangeArrowheads="1"/>
        </xdr:cNvSpPr>
      </xdr:nvSpPr>
      <xdr:spPr bwMode="auto">
        <a:xfrm>
          <a:off x="4619625" y="195262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539</xdr:row>
      <xdr:rowOff>0</xdr:rowOff>
    </xdr:from>
    <xdr:to>
      <xdr:col>5</xdr:col>
      <xdr:colOff>390525</xdr:colOff>
      <xdr:row>545</xdr:row>
      <xdr:rowOff>190500</xdr:rowOff>
    </xdr:to>
    <xdr:sp macro="" textlink="">
      <xdr:nvSpPr>
        <xdr:cNvPr id="37" name="Text Box 1">
          <a:extLst>
            <a:ext uri="{FF2B5EF4-FFF2-40B4-BE49-F238E27FC236}">
              <a16:creationId xmlns:a16="http://schemas.microsoft.com/office/drawing/2014/main" id="{7192184A-1CCB-4EB4-B6D0-1F0D2239BFC2}"/>
            </a:ext>
          </a:extLst>
        </xdr:cNvPr>
        <xdr:cNvSpPr txBox="1">
          <a:spLocks noChangeArrowheads="1"/>
        </xdr:cNvSpPr>
      </xdr:nvSpPr>
      <xdr:spPr bwMode="auto">
        <a:xfrm>
          <a:off x="4619625" y="195262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539</xdr:row>
      <xdr:rowOff>0</xdr:rowOff>
    </xdr:from>
    <xdr:to>
      <xdr:col>5</xdr:col>
      <xdr:colOff>390525</xdr:colOff>
      <xdr:row>545</xdr:row>
      <xdr:rowOff>190500</xdr:rowOff>
    </xdr:to>
    <xdr:sp macro="" textlink="">
      <xdr:nvSpPr>
        <xdr:cNvPr id="38" name="Text Box 1">
          <a:extLst>
            <a:ext uri="{FF2B5EF4-FFF2-40B4-BE49-F238E27FC236}">
              <a16:creationId xmlns:a16="http://schemas.microsoft.com/office/drawing/2014/main" id="{559E3BA9-03D0-473E-AC5B-12B617A5C43F}"/>
            </a:ext>
          </a:extLst>
        </xdr:cNvPr>
        <xdr:cNvSpPr txBox="1">
          <a:spLocks noChangeArrowheads="1"/>
        </xdr:cNvSpPr>
      </xdr:nvSpPr>
      <xdr:spPr bwMode="auto">
        <a:xfrm>
          <a:off x="4619625" y="195262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539</xdr:row>
      <xdr:rowOff>0</xdr:rowOff>
    </xdr:from>
    <xdr:to>
      <xdr:col>5</xdr:col>
      <xdr:colOff>390525</xdr:colOff>
      <xdr:row>545</xdr:row>
      <xdr:rowOff>190500</xdr:rowOff>
    </xdr:to>
    <xdr:sp macro="" textlink="">
      <xdr:nvSpPr>
        <xdr:cNvPr id="39" name="Text Box 1">
          <a:extLst>
            <a:ext uri="{FF2B5EF4-FFF2-40B4-BE49-F238E27FC236}">
              <a16:creationId xmlns:a16="http://schemas.microsoft.com/office/drawing/2014/main" id="{B4653EE9-9A49-408D-A6F6-627CD02C120B}"/>
            </a:ext>
          </a:extLst>
        </xdr:cNvPr>
        <xdr:cNvSpPr txBox="1">
          <a:spLocks noChangeArrowheads="1"/>
        </xdr:cNvSpPr>
      </xdr:nvSpPr>
      <xdr:spPr bwMode="auto">
        <a:xfrm>
          <a:off x="4619625" y="195262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539</xdr:row>
      <xdr:rowOff>0</xdr:rowOff>
    </xdr:from>
    <xdr:to>
      <xdr:col>5</xdr:col>
      <xdr:colOff>390525</xdr:colOff>
      <xdr:row>545</xdr:row>
      <xdr:rowOff>190500</xdr:rowOff>
    </xdr:to>
    <xdr:sp macro="" textlink="">
      <xdr:nvSpPr>
        <xdr:cNvPr id="40" name="Text Box 1">
          <a:extLst>
            <a:ext uri="{FF2B5EF4-FFF2-40B4-BE49-F238E27FC236}">
              <a16:creationId xmlns:a16="http://schemas.microsoft.com/office/drawing/2014/main" id="{2774016C-30BA-4E1E-8CF8-5C216C59F28D}"/>
            </a:ext>
          </a:extLst>
        </xdr:cNvPr>
        <xdr:cNvSpPr txBox="1">
          <a:spLocks noChangeArrowheads="1"/>
        </xdr:cNvSpPr>
      </xdr:nvSpPr>
      <xdr:spPr bwMode="auto">
        <a:xfrm>
          <a:off x="4619625" y="195262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539</xdr:row>
      <xdr:rowOff>0</xdr:rowOff>
    </xdr:from>
    <xdr:to>
      <xdr:col>5</xdr:col>
      <xdr:colOff>390525</xdr:colOff>
      <xdr:row>545</xdr:row>
      <xdr:rowOff>190500</xdr:rowOff>
    </xdr:to>
    <xdr:sp macro="" textlink="">
      <xdr:nvSpPr>
        <xdr:cNvPr id="41" name="Text Box 1">
          <a:extLst>
            <a:ext uri="{FF2B5EF4-FFF2-40B4-BE49-F238E27FC236}">
              <a16:creationId xmlns:a16="http://schemas.microsoft.com/office/drawing/2014/main" id="{B65E41D7-58CB-4231-A61B-E112165A9EF0}"/>
            </a:ext>
          </a:extLst>
        </xdr:cNvPr>
        <xdr:cNvSpPr txBox="1">
          <a:spLocks noChangeArrowheads="1"/>
        </xdr:cNvSpPr>
      </xdr:nvSpPr>
      <xdr:spPr bwMode="auto">
        <a:xfrm>
          <a:off x="4619625" y="195262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539</xdr:row>
      <xdr:rowOff>0</xdr:rowOff>
    </xdr:from>
    <xdr:to>
      <xdr:col>5</xdr:col>
      <xdr:colOff>390525</xdr:colOff>
      <xdr:row>540</xdr:row>
      <xdr:rowOff>138793</xdr:rowOff>
    </xdr:to>
    <xdr:sp macro="" textlink="">
      <xdr:nvSpPr>
        <xdr:cNvPr id="42" name="Text 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5295900" y="82296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539</xdr:row>
      <xdr:rowOff>0</xdr:rowOff>
    </xdr:from>
    <xdr:to>
      <xdr:col>5</xdr:col>
      <xdr:colOff>390525</xdr:colOff>
      <xdr:row>540</xdr:row>
      <xdr:rowOff>138793</xdr:rowOff>
    </xdr:to>
    <xdr:sp macro="" textlink="">
      <xdr:nvSpPr>
        <xdr:cNvPr id="43" name="Text Box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5295900" y="82296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539</xdr:row>
      <xdr:rowOff>0</xdr:rowOff>
    </xdr:from>
    <xdr:to>
      <xdr:col>5</xdr:col>
      <xdr:colOff>390525</xdr:colOff>
      <xdr:row>540</xdr:row>
      <xdr:rowOff>138793</xdr:rowOff>
    </xdr:to>
    <xdr:sp macro="" textlink="">
      <xdr:nvSpPr>
        <xdr:cNvPr id="44" name="Text Box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5295900" y="82296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539</xdr:row>
      <xdr:rowOff>0</xdr:rowOff>
    </xdr:from>
    <xdr:to>
      <xdr:col>5</xdr:col>
      <xdr:colOff>390525</xdr:colOff>
      <xdr:row>540</xdr:row>
      <xdr:rowOff>138793</xdr:rowOff>
    </xdr:to>
    <xdr:sp macro="" textlink="">
      <xdr:nvSpPr>
        <xdr:cNvPr id="45" name="Text Box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5295900" y="82296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539</xdr:row>
      <xdr:rowOff>0</xdr:rowOff>
    </xdr:from>
    <xdr:to>
      <xdr:col>5</xdr:col>
      <xdr:colOff>390525</xdr:colOff>
      <xdr:row>540</xdr:row>
      <xdr:rowOff>138793</xdr:rowOff>
    </xdr:to>
    <xdr:sp macro="" textlink="">
      <xdr:nvSpPr>
        <xdr:cNvPr id="46" name="Text Box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5295900" y="82296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539</xdr:row>
      <xdr:rowOff>0</xdr:rowOff>
    </xdr:from>
    <xdr:to>
      <xdr:col>5</xdr:col>
      <xdr:colOff>390525</xdr:colOff>
      <xdr:row>540</xdr:row>
      <xdr:rowOff>138793</xdr:rowOff>
    </xdr:to>
    <xdr:sp macro="" textlink="">
      <xdr:nvSpPr>
        <xdr:cNvPr id="47" name="Text Box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5295900" y="82296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539</xdr:row>
      <xdr:rowOff>0</xdr:rowOff>
    </xdr:from>
    <xdr:to>
      <xdr:col>5</xdr:col>
      <xdr:colOff>390525</xdr:colOff>
      <xdr:row>540</xdr:row>
      <xdr:rowOff>138793</xdr:rowOff>
    </xdr:to>
    <xdr:sp macro="" textlink="">
      <xdr:nvSpPr>
        <xdr:cNvPr id="48" name="Text Box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5295900" y="82296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539</xdr:row>
      <xdr:rowOff>0</xdr:rowOff>
    </xdr:from>
    <xdr:to>
      <xdr:col>5</xdr:col>
      <xdr:colOff>390525</xdr:colOff>
      <xdr:row>540</xdr:row>
      <xdr:rowOff>138793</xdr:rowOff>
    </xdr:to>
    <xdr:sp macro="" textlink="">
      <xdr:nvSpPr>
        <xdr:cNvPr id="49" name="Text Box 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5295900" y="82296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539</xdr:row>
      <xdr:rowOff>0</xdr:rowOff>
    </xdr:from>
    <xdr:to>
      <xdr:col>5</xdr:col>
      <xdr:colOff>390525</xdr:colOff>
      <xdr:row>540</xdr:row>
      <xdr:rowOff>138793</xdr:rowOff>
    </xdr:to>
    <xdr:sp macro="" textlink="">
      <xdr:nvSpPr>
        <xdr:cNvPr id="50" name="Text Box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5295900" y="82296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539</xdr:row>
      <xdr:rowOff>0</xdr:rowOff>
    </xdr:from>
    <xdr:to>
      <xdr:col>5</xdr:col>
      <xdr:colOff>390525</xdr:colOff>
      <xdr:row>540</xdr:row>
      <xdr:rowOff>138793</xdr:rowOff>
    </xdr:to>
    <xdr:sp macro="" textlink="">
      <xdr:nvSpPr>
        <xdr:cNvPr id="51" name="Text Box 1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 bwMode="auto">
        <a:xfrm>
          <a:off x="5295900" y="82296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539</xdr:row>
      <xdr:rowOff>0</xdr:rowOff>
    </xdr:from>
    <xdr:to>
      <xdr:col>5</xdr:col>
      <xdr:colOff>390525</xdr:colOff>
      <xdr:row>540</xdr:row>
      <xdr:rowOff>138793</xdr:rowOff>
    </xdr:to>
    <xdr:sp macro="" textlink="">
      <xdr:nvSpPr>
        <xdr:cNvPr id="52" name="Text Box 1">
          <a:extLst>
            <a:ext uri="{FF2B5EF4-FFF2-40B4-BE49-F238E27FC236}">
              <a16:creationId xmlns:a16="http://schemas.microsoft.com/office/drawing/2014/main" id="{3723ED6E-3482-4A07-BF10-BB724ED3B2FB}"/>
            </a:ext>
          </a:extLst>
        </xdr:cNvPr>
        <xdr:cNvSpPr txBox="1">
          <a:spLocks noChangeArrowheads="1"/>
        </xdr:cNvSpPr>
      </xdr:nvSpPr>
      <xdr:spPr bwMode="auto">
        <a:xfrm>
          <a:off x="5295900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539</xdr:row>
      <xdr:rowOff>0</xdr:rowOff>
    </xdr:from>
    <xdr:to>
      <xdr:col>5</xdr:col>
      <xdr:colOff>390525</xdr:colOff>
      <xdr:row>540</xdr:row>
      <xdr:rowOff>138793</xdr:rowOff>
    </xdr:to>
    <xdr:sp macro="" textlink="">
      <xdr:nvSpPr>
        <xdr:cNvPr id="53" name="Text Box 1">
          <a:extLst>
            <a:ext uri="{FF2B5EF4-FFF2-40B4-BE49-F238E27FC236}">
              <a16:creationId xmlns:a16="http://schemas.microsoft.com/office/drawing/2014/main" id="{F865B1B9-9F4E-4E14-976F-7AB1537E2855}"/>
            </a:ext>
          </a:extLst>
        </xdr:cNvPr>
        <xdr:cNvSpPr txBox="1">
          <a:spLocks noChangeArrowheads="1"/>
        </xdr:cNvSpPr>
      </xdr:nvSpPr>
      <xdr:spPr bwMode="auto">
        <a:xfrm>
          <a:off x="5295900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539</xdr:row>
      <xdr:rowOff>0</xdr:rowOff>
    </xdr:from>
    <xdr:to>
      <xdr:col>5</xdr:col>
      <xdr:colOff>390525</xdr:colOff>
      <xdr:row>540</xdr:row>
      <xdr:rowOff>138793</xdr:rowOff>
    </xdr:to>
    <xdr:sp macro="" textlink="">
      <xdr:nvSpPr>
        <xdr:cNvPr id="54" name="Text Box 1">
          <a:extLst>
            <a:ext uri="{FF2B5EF4-FFF2-40B4-BE49-F238E27FC236}">
              <a16:creationId xmlns:a16="http://schemas.microsoft.com/office/drawing/2014/main" id="{D3C3EF47-8197-49CB-BFA2-48F71CFEE6B7}"/>
            </a:ext>
          </a:extLst>
        </xdr:cNvPr>
        <xdr:cNvSpPr txBox="1">
          <a:spLocks noChangeArrowheads="1"/>
        </xdr:cNvSpPr>
      </xdr:nvSpPr>
      <xdr:spPr bwMode="auto">
        <a:xfrm>
          <a:off x="5295900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539</xdr:row>
      <xdr:rowOff>0</xdr:rowOff>
    </xdr:from>
    <xdr:to>
      <xdr:col>5</xdr:col>
      <xdr:colOff>390525</xdr:colOff>
      <xdr:row>540</xdr:row>
      <xdr:rowOff>138793</xdr:rowOff>
    </xdr:to>
    <xdr:sp macro="" textlink="">
      <xdr:nvSpPr>
        <xdr:cNvPr id="55" name="Text Box 1">
          <a:extLst>
            <a:ext uri="{FF2B5EF4-FFF2-40B4-BE49-F238E27FC236}">
              <a16:creationId xmlns:a16="http://schemas.microsoft.com/office/drawing/2014/main" id="{6BD01DC8-403F-4EDF-873A-CE7C94381612}"/>
            </a:ext>
          </a:extLst>
        </xdr:cNvPr>
        <xdr:cNvSpPr txBox="1">
          <a:spLocks noChangeArrowheads="1"/>
        </xdr:cNvSpPr>
      </xdr:nvSpPr>
      <xdr:spPr bwMode="auto">
        <a:xfrm>
          <a:off x="5295900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539</xdr:row>
      <xdr:rowOff>0</xdr:rowOff>
    </xdr:from>
    <xdr:to>
      <xdr:col>5</xdr:col>
      <xdr:colOff>390525</xdr:colOff>
      <xdr:row>540</xdr:row>
      <xdr:rowOff>138793</xdr:rowOff>
    </xdr:to>
    <xdr:sp macro="" textlink="">
      <xdr:nvSpPr>
        <xdr:cNvPr id="56" name="Text Box 1">
          <a:extLst>
            <a:ext uri="{FF2B5EF4-FFF2-40B4-BE49-F238E27FC236}">
              <a16:creationId xmlns:a16="http://schemas.microsoft.com/office/drawing/2014/main" id="{3C115977-334A-44B4-B52F-2ADD3D66238D}"/>
            </a:ext>
          </a:extLst>
        </xdr:cNvPr>
        <xdr:cNvSpPr txBox="1">
          <a:spLocks noChangeArrowheads="1"/>
        </xdr:cNvSpPr>
      </xdr:nvSpPr>
      <xdr:spPr bwMode="auto">
        <a:xfrm>
          <a:off x="5295900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539</xdr:row>
      <xdr:rowOff>0</xdr:rowOff>
    </xdr:from>
    <xdr:to>
      <xdr:col>5</xdr:col>
      <xdr:colOff>390525</xdr:colOff>
      <xdr:row>540</xdr:row>
      <xdr:rowOff>138793</xdr:rowOff>
    </xdr:to>
    <xdr:sp macro="" textlink="">
      <xdr:nvSpPr>
        <xdr:cNvPr id="57" name="Text Box 1">
          <a:extLst>
            <a:ext uri="{FF2B5EF4-FFF2-40B4-BE49-F238E27FC236}">
              <a16:creationId xmlns:a16="http://schemas.microsoft.com/office/drawing/2014/main" id="{596EF256-CE95-4B72-918B-927C2A02FEE1}"/>
            </a:ext>
          </a:extLst>
        </xdr:cNvPr>
        <xdr:cNvSpPr txBox="1">
          <a:spLocks noChangeArrowheads="1"/>
        </xdr:cNvSpPr>
      </xdr:nvSpPr>
      <xdr:spPr bwMode="auto">
        <a:xfrm>
          <a:off x="5295900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539</xdr:row>
      <xdr:rowOff>0</xdr:rowOff>
    </xdr:from>
    <xdr:to>
      <xdr:col>5</xdr:col>
      <xdr:colOff>390525</xdr:colOff>
      <xdr:row>540</xdr:row>
      <xdr:rowOff>138793</xdr:rowOff>
    </xdr:to>
    <xdr:sp macro="" textlink="">
      <xdr:nvSpPr>
        <xdr:cNvPr id="58" name="Text Box 1">
          <a:extLst>
            <a:ext uri="{FF2B5EF4-FFF2-40B4-BE49-F238E27FC236}">
              <a16:creationId xmlns:a16="http://schemas.microsoft.com/office/drawing/2014/main" id="{6569660B-E21C-4E17-8F6A-41F9F5AB5C72}"/>
            </a:ext>
          </a:extLst>
        </xdr:cNvPr>
        <xdr:cNvSpPr txBox="1">
          <a:spLocks noChangeArrowheads="1"/>
        </xdr:cNvSpPr>
      </xdr:nvSpPr>
      <xdr:spPr bwMode="auto">
        <a:xfrm>
          <a:off x="5295900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539</xdr:row>
      <xdr:rowOff>0</xdr:rowOff>
    </xdr:from>
    <xdr:to>
      <xdr:col>5</xdr:col>
      <xdr:colOff>390525</xdr:colOff>
      <xdr:row>540</xdr:row>
      <xdr:rowOff>138793</xdr:rowOff>
    </xdr:to>
    <xdr:sp macro="" textlink="">
      <xdr:nvSpPr>
        <xdr:cNvPr id="59" name="Text Box 1">
          <a:extLst>
            <a:ext uri="{FF2B5EF4-FFF2-40B4-BE49-F238E27FC236}">
              <a16:creationId xmlns:a16="http://schemas.microsoft.com/office/drawing/2014/main" id="{F0225912-180F-49B4-A864-9AEA3B90B91D}"/>
            </a:ext>
          </a:extLst>
        </xdr:cNvPr>
        <xdr:cNvSpPr txBox="1">
          <a:spLocks noChangeArrowheads="1"/>
        </xdr:cNvSpPr>
      </xdr:nvSpPr>
      <xdr:spPr bwMode="auto">
        <a:xfrm>
          <a:off x="5295900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539</xdr:row>
      <xdr:rowOff>0</xdr:rowOff>
    </xdr:from>
    <xdr:to>
      <xdr:col>5</xdr:col>
      <xdr:colOff>390525</xdr:colOff>
      <xdr:row>540</xdr:row>
      <xdr:rowOff>138793</xdr:rowOff>
    </xdr:to>
    <xdr:sp macro="" textlink="">
      <xdr:nvSpPr>
        <xdr:cNvPr id="60" name="Text Box 1">
          <a:extLst>
            <a:ext uri="{FF2B5EF4-FFF2-40B4-BE49-F238E27FC236}">
              <a16:creationId xmlns:a16="http://schemas.microsoft.com/office/drawing/2014/main" id="{CB97A867-04DB-464B-80E2-E6E53B36BFF2}"/>
            </a:ext>
          </a:extLst>
        </xdr:cNvPr>
        <xdr:cNvSpPr txBox="1">
          <a:spLocks noChangeArrowheads="1"/>
        </xdr:cNvSpPr>
      </xdr:nvSpPr>
      <xdr:spPr bwMode="auto">
        <a:xfrm>
          <a:off x="5295900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539</xdr:row>
      <xdr:rowOff>0</xdr:rowOff>
    </xdr:from>
    <xdr:to>
      <xdr:col>5</xdr:col>
      <xdr:colOff>390525</xdr:colOff>
      <xdr:row>540</xdr:row>
      <xdr:rowOff>138793</xdr:rowOff>
    </xdr:to>
    <xdr:sp macro="" textlink="">
      <xdr:nvSpPr>
        <xdr:cNvPr id="61" name="Text Box 1">
          <a:extLst>
            <a:ext uri="{FF2B5EF4-FFF2-40B4-BE49-F238E27FC236}">
              <a16:creationId xmlns:a16="http://schemas.microsoft.com/office/drawing/2014/main" id="{3CCFB3C1-09BF-492A-A7D4-D6DA23E83BE7}"/>
            </a:ext>
          </a:extLst>
        </xdr:cNvPr>
        <xdr:cNvSpPr txBox="1">
          <a:spLocks noChangeArrowheads="1"/>
        </xdr:cNvSpPr>
      </xdr:nvSpPr>
      <xdr:spPr bwMode="auto">
        <a:xfrm>
          <a:off x="5295900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295275</xdr:colOff>
      <xdr:row>5</xdr:row>
      <xdr:rowOff>0</xdr:rowOff>
    </xdr:from>
    <xdr:ext cx="95250" cy="342900"/>
    <xdr:sp macro="" textlink="">
      <xdr:nvSpPr>
        <xdr:cNvPr id="62" name="Text 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6610350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295275</xdr:colOff>
      <xdr:row>5</xdr:row>
      <xdr:rowOff>0</xdr:rowOff>
    </xdr:from>
    <xdr:ext cx="95250" cy="342900"/>
    <xdr:sp macro="" textlink="">
      <xdr:nvSpPr>
        <xdr:cNvPr id="63" name="Text Box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6610350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295275</xdr:colOff>
      <xdr:row>5</xdr:row>
      <xdr:rowOff>0</xdr:rowOff>
    </xdr:from>
    <xdr:ext cx="95250" cy="342900"/>
    <xdr:sp macro="" textlink="">
      <xdr:nvSpPr>
        <xdr:cNvPr id="64" name="Text Box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6610350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295275</xdr:colOff>
      <xdr:row>5</xdr:row>
      <xdr:rowOff>0</xdr:rowOff>
    </xdr:from>
    <xdr:ext cx="95250" cy="342900"/>
    <xdr:sp macro="" textlink="">
      <xdr:nvSpPr>
        <xdr:cNvPr id="65" name="Text Box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6610350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295275</xdr:colOff>
      <xdr:row>5</xdr:row>
      <xdr:rowOff>0</xdr:rowOff>
    </xdr:from>
    <xdr:ext cx="95250" cy="342900"/>
    <xdr:sp macro="" textlink="">
      <xdr:nvSpPr>
        <xdr:cNvPr id="66" name="Text Box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6610350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295275</xdr:colOff>
      <xdr:row>5</xdr:row>
      <xdr:rowOff>0</xdr:rowOff>
    </xdr:from>
    <xdr:ext cx="95250" cy="342900"/>
    <xdr:sp macro="" textlink="">
      <xdr:nvSpPr>
        <xdr:cNvPr id="67" name="Text Box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6610350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295275</xdr:colOff>
      <xdr:row>5</xdr:row>
      <xdr:rowOff>0</xdr:rowOff>
    </xdr:from>
    <xdr:ext cx="95250" cy="342900"/>
    <xdr:sp macro="" textlink="">
      <xdr:nvSpPr>
        <xdr:cNvPr id="68" name="Text Box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6610350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295275</xdr:colOff>
      <xdr:row>5</xdr:row>
      <xdr:rowOff>0</xdr:rowOff>
    </xdr:from>
    <xdr:ext cx="95250" cy="342900"/>
    <xdr:sp macro="" textlink="">
      <xdr:nvSpPr>
        <xdr:cNvPr id="69" name="Text Box 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6610350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295275</xdr:colOff>
      <xdr:row>5</xdr:row>
      <xdr:rowOff>0</xdr:rowOff>
    </xdr:from>
    <xdr:ext cx="95250" cy="342900"/>
    <xdr:sp macro="" textlink="">
      <xdr:nvSpPr>
        <xdr:cNvPr id="70" name="Text Box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6610350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295275</xdr:colOff>
      <xdr:row>5</xdr:row>
      <xdr:rowOff>0</xdr:rowOff>
    </xdr:from>
    <xdr:ext cx="95250" cy="342900"/>
    <xdr:sp macro="" textlink="">
      <xdr:nvSpPr>
        <xdr:cNvPr id="71" name="Text Box 1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 bwMode="auto">
        <a:xfrm>
          <a:off x="6610350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295275</xdr:colOff>
      <xdr:row>13</xdr:row>
      <xdr:rowOff>0</xdr:rowOff>
    </xdr:from>
    <xdr:to>
      <xdr:col>5</xdr:col>
      <xdr:colOff>390525</xdr:colOff>
      <xdr:row>13</xdr:row>
      <xdr:rowOff>342900</xdr:rowOff>
    </xdr:to>
    <xdr:sp macro="" textlink="">
      <xdr:nvSpPr>
        <xdr:cNvPr id="72" name="Text 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38195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13</xdr:row>
      <xdr:rowOff>0</xdr:rowOff>
    </xdr:from>
    <xdr:to>
      <xdr:col>5</xdr:col>
      <xdr:colOff>390525</xdr:colOff>
      <xdr:row>13</xdr:row>
      <xdr:rowOff>342900</xdr:rowOff>
    </xdr:to>
    <xdr:sp macro="" textlink="">
      <xdr:nvSpPr>
        <xdr:cNvPr id="73" name="Text Box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38195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13</xdr:row>
      <xdr:rowOff>0</xdr:rowOff>
    </xdr:from>
    <xdr:to>
      <xdr:col>5</xdr:col>
      <xdr:colOff>390525</xdr:colOff>
      <xdr:row>13</xdr:row>
      <xdr:rowOff>342900</xdr:rowOff>
    </xdr:to>
    <xdr:sp macro="" textlink="">
      <xdr:nvSpPr>
        <xdr:cNvPr id="74" name="Text Box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38195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13</xdr:row>
      <xdr:rowOff>0</xdr:rowOff>
    </xdr:from>
    <xdr:to>
      <xdr:col>5</xdr:col>
      <xdr:colOff>390525</xdr:colOff>
      <xdr:row>13</xdr:row>
      <xdr:rowOff>342900</xdr:rowOff>
    </xdr:to>
    <xdr:sp macro="" textlink="">
      <xdr:nvSpPr>
        <xdr:cNvPr id="75" name="Text Box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38195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13</xdr:row>
      <xdr:rowOff>0</xdr:rowOff>
    </xdr:from>
    <xdr:to>
      <xdr:col>5</xdr:col>
      <xdr:colOff>390525</xdr:colOff>
      <xdr:row>13</xdr:row>
      <xdr:rowOff>342900</xdr:rowOff>
    </xdr:to>
    <xdr:sp macro="" textlink="">
      <xdr:nvSpPr>
        <xdr:cNvPr id="76" name="Text Box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38195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13</xdr:row>
      <xdr:rowOff>0</xdr:rowOff>
    </xdr:from>
    <xdr:to>
      <xdr:col>5</xdr:col>
      <xdr:colOff>390525</xdr:colOff>
      <xdr:row>13</xdr:row>
      <xdr:rowOff>342900</xdr:rowOff>
    </xdr:to>
    <xdr:sp macro="" textlink="">
      <xdr:nvSpPr>
        <xdr:cNvPr id="77" name="Text Box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38195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13</xdr:row>
      <xdr:rowOff>0</xdr:rowOff>
    </xdr:from>
    <xdr:to>
      <xdr:col>5</xdr:col>
      <xdr:colOff>390525</xdr:colOff>
      <xdr:row>13</xdr:row>
      <xdr:rowOff>342900</xdr:rowOff>
    </xdr:to>
    <xdr:sp macro="" textlink="">
      <xdr:nvSpPr>
        <xdr:cNvPr id="78" name="Text Box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38195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13</xdr:row>
      <xdr:rowOff>0</xdr:rowOff>
    </xdr:from>
    <xdr:to>
      <xdr:col>5</xdr:col>
      <xdr:colOff>390525</xdr:colOff>
      <xdr:row>13</xdr:row>
      <xdr:rowOff>342900</xdr:rowOff>
    </xdr:to>
    <xdr:sp macro="" textlink="">
      <xdr:nvSpPr>
        <xdr:cNvPr id="79" name="Text Box 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38195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13</xdr:row>
      <xdr:rowOff>0</xdr:rowOff>
    </xdr:from>
    <xdr:to>
      <xdr:col>5</xdr:col>
      <xdr:colOff>390525</xdr:colOff>
      <xdr:row>13</xdr:row>
      <xdr:rowOff>342900</xdr:rowOff>
    </xdr:to>
    <xdr:sp macro="" textlink="">
      <xdr:nvSpPr>
        <xdr:cNvPr id="80" name="Text Box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38195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13</xdr:row>
      <xdr:rowOff>0</xdr:rowOff>
    </xdr:from>
    <xdr:to>
      <xdr:col>5</xdr:col>
      <xdr:colOff>390525</xdr:colOff>
      <xdr:row>13</xdr:row>
      <xdr:rowOff>342900</xdr:rowOff>
    </xdr:to>
    <xdr:sp macro="" textlink="">
      <xdr:nvSpPr>
        <xdr:cNvPr id="81" name="Text Box 1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 bwMode="auto">
        <a:xfrm>
          <a:off x="38195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23</xdr:row>
      <xdr:rowOff>0</xdr:rowOff>
    </xdr:from>
    <xdr:to>
      <xdr:col>5</xdr:col>
      <xdr:colOff>390525</xdr:colOff>
      <xdr:row>23</xdr:row>
      <xdr:rowOff>333375</xdr:rowOff>
    </xdr:to>
    <xdr:sp macro="" textlink="">
      <xdr:nvSpPr>
        <xdr:cNvPr id="82" name="Text Box 1">
          <a:extLst>
            <a:ext uri="{FF2B5EF4-FFF2-40B4-BE49-F238E27FC236}">
              <a16:creationId xmlns:a16="http://schemas.microsoft.com/office/drawing/2014/main" id="{00000000-0008-0000-0000-00002C0B0100}"/>
            </a:ext>
          </a:extLst>
        </xdr:cNvPr>
        <xdr:cNvSpPr txBox="1">
          <a:spLocks noChangeArrowheads="1"/>
        </xdr:cNvSpPr>
      </xdr:nvSpPr>
      <xdr:spPr bwMode="auto">
        <a:xfrm>
          <a:off x="6457950" y="444817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23</xdr:row>
      <xdr:rowOff>0</xdr:rowOff>
    </xdr:from>
    <xdr:to>
      <xdr:col>5</xdr:col>
      <xdr:colOff>390525</xdr:colOff>
      <xdr:row>23</xdr:row>
      <xdr:rowOff>333375</xdr:rowOff>
    </xdr:to>
    <xdr:sp macro="" textlink="">
      <xdr:nvSpPr>
        <xdr:cNvPr id="83" name="Text Box 1">
          <a:extLst>
            <a:ext uri="{FF2B5EF4-FFF2-40B4-BE49-F238E27FC236}">
              <a16:creationId xmlns:a16="http://schemas.microsoft.com/office/drawing/2014/main" id="{00000000-0008-0000-0000-00002D0B0100}"/>
            </a:ext>
          </a:extLst>
        </xdr:cNvPr>
        <xdr:cNvSpPr txBox="1">
          <a:spLocks noChangeArrowheads="1"/>
        </xdr:cNvSpPr>
      </xdr:nvSpPr>
      <xdr:spPr bwMode="auto">
        <a:xfrm>
          <a:off x="6457950" y="444817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23</xdr:row>
      <xdr:rowOff>0</xdr:rowOff>
    </xdr:from>
    <xdr:to>
      <xdr:col>5</xdr:col>
      <xdr:colOff>390525</xdr:colOff>
      <xdr:row>23</xdr:row>
      <xdr:rowOff>333375</xdr:rowOff>
    </xdr:to>
    <xdr:sp macro="" textlink="">
      <xdr:nvSpPr>
        <xdr:cNvPr id="84" name="Text Box 1">
          <a:extLst>
            <a:ext uri="{FF2B5EF4-FFF2-40B4-BE49-F238E27FC236}">
              <a16:creationId xmlns:a16="http://schemas.microsoft.com/office/drawing/2014/main" id="{00000000-0008-0000-0000-00002E0B0100}"/>
            </a:ext>
          </a:extLst>
        </xdr:cNvPr>
        <xdr:cNvSpPr txBox="1">
          <a:spLocks noChangeArrowheads="1"/>
        </xdr:cNvSpPr>
      </xdr:nvSpPr>
      <xdr:spPr bwMode="auto">
        <a:xfrm>
          <a:off x="6457950" y="444817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23</xdr:row>
      <xdr:rowOff>0</xdr:rowOff>
    </xdr:from>
    <xdr:to>
      <xdr:col>5</xdr:col>
      <xdr:colOff>390525</xdr:colOff>
      <xdr:row>23</xdr:row>
      <xdr:rowOff>333375</xdr:rowOff>
    </xdr:to>
    <xdr:sp macro="" textlink="">
      <xdr:nvSpPr>
        <xdr:cNvPr id="85" name="Text Box 1">
          <a:extLst>
            <a:ext uri="{FF2B5EF4-FFF2-40B4-BE49-F238E27FC236}">
              <a16:creationId xmlns:a16="http://schemas.microsoft.com/office/drawing/2014/main" id="{00000000-0008-0000-0000-00002F0B0100}"/>
            </a:ext>
          </a:extLst>
        </xdr:cNvPr>
        <xdr:cNvSpPr txBox="1">
          <a:spLocks noChangeArrowheads="1"/>
        </xdr:cNvSpPr>
      </xdr:nvSpPr>
      <xdr:spPr bwMode="auto">
        <a:xfrm>
          <a:off x="6457950" y="444817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23</xdr:row>
      <xdr:rowOff>0</xdr:rowOff>
    </xdr:from>
    <xdr:to>
      <xdr:col>5</xdr:col>
      <xdr:colOff>390525</xdr:colOff>
      <xdr:row>23</xdr:row>
      <xdr:rowOff>333375</xdr:rowOff>
    </xdr:to>
    <xdr:sp macro="" textlink="">
      <xdr:nvSpPr>
        <xdr:cNvPr id="86" name="Text Box 1">
          <a:extLst>
            <a:ext uri="{FF2B5EF4-FFF2-40B4-BE49-F238E27FC236}">
              <a16:creationId xmlns:a16="http://schemas.microsoft.com/office/drawing/2014/main" id="{00000000-0008-0000-0000-0000300B0100}"/>
            </a:ext>
          </a:extLst>
        </xdr:cNvPr>
        <xdr:cNvSpPr txBox="1">
          <a:spLocks noChangeArrowheads="1"/>
        </xdr:cNvSpPr>
      </xdr:nvSpPr>
      <xdr:spPr bwMode="auto">
        <a:xfrm>
          <a:off x="6457950" y="444817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23</xdr:row>
      <xdr:rowOff>0</xdr:rowOff>
    </xdr:from>
    <xdr:to>
      <xdr:col>5</xdr:col>
      <xdr:colOff>390525</xdr:colOff>
      <xdr:row>23</xdr:row>
      <xdr:rowOff>333375</xdr:rowOff>
    </xdr:to>
    <xdr:sp macro="" textlink="">
      <xdr:nvSpPr>
        <xdr:cNvPr id="87" name="Text Box 1">
          <a:extLst>
            <a:ext uri="{FF2B5EF4-FFF2-40B4-BE49-F238E27FC236}">
              <a16:creationId xmlns:a16="http://schemas.microsoft.com/office/drawing/2014/main" id="{00000000-0008-0000-0000-0000310B0100}"/>
            </a:ext>
          </a:extLst>
        </xdr:cNvPr>
        <xdr:cNvSpPr txBox="1">
          <a:spLocks noChangeArrowheads="1"/>
        </xdr:cNvSpPr>
      </xdr:nvSpPr>
      <xdr:spPr bwMode="auto">
        <a:xfrm>
          <a:off x="6457950" y="444817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23</xdr:row>
      <xdr:rowOff>0</xdr:rowOff>
    </xdr:from>
    <xdr:to>
      <xdr:col>5</xdr:col>
      <xdr:colOff>390525</xdr:colOff>
      <xdr:row>23</xdr:row>
      <xdr:rowOff>333375</xdr:rowOff>
    </xdr:to>
    <xdr:sp macro="" textlink="">
      <xdr:nvSpPr>
        <xdr:cNvPr id="88" name="Text Box 1">
          <a:extLst>
            <a:ext uri="{FF2B5EF4-FFF2-40B4-BE49-F238E27FC236}">
              <a16:creationId xmlns:a16="http://schemas.microsoft.com/office/drawing/2014/main" id="{00000000-0008-0000-0000-0000320B0100}"/>
            </a:ext>
          </a:extLst>
        </xdr:cNvPr>
        <xdr:cNvSpPr txBox="1">
          <a:spLocks noChangeArrowheads="1"/>
        </xdr:cNvSpPr>
      </xdr:nvSpPr>
      <xdr:spPr bwMode="auto">
        <a:xfrm>
          <a:off x="6457950" y="444817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23</xdr:row>
      <xdr:rowOff>0</xdr:rowOff>
    </xdr:from>
    <xdr:to>
      <xdr:col>5</xdr:col>
      <xdr:colOff>390525</xdr:colOff>
      <xdr:row>23</xdr:row>
      <xdr:rowOff>333375</xdr:rowOff>
    </xdr:to>
    <xdr:sp macro="" textlink="">
      <xdr:nvSpPr>
        <xdr:cNvPr id="89" name="Text Box 1">
          <a:extLst>
            <a:ext uri="{FF2B5EF4-FFF2-40B4-BE49-F238E27FC236}">
              <a16:creationId xmlns:a16="http://schemas.microsoft.com/office/drawing/2014/main" id="{00000000-0008-0000-0000-0000330B0100}"/>
            </a:ext>
          </a:extLst>
        </xdr:cNvPr>
        <xdr:cNvSpPr txBox="1">
          <a:spLocks noChangeArrowheads="1"/>
        </xdr:cNvSpPr>
      </xdr:nvSpPr>
      <xdr:spPr bwMode="auto">
        <a:xfrm>
          <a:off x="6457950" y="444817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23</xdr:row>
      <xdr:rowOff>0</xdr:rowOff>
    </xdr:from>
    <xdr:to>
      <xdr:col>5</xdr:col>
      <xdr:colOff>390525</xdr:colOff>
      <xdr:row>23</xdr:row>
      <xdr:rowOff>333375</xdr:rowOff>
    </xdr:to>
    <xdr:sp macro="" textlink="">
      <xdr:nvSpPr>
        <xdr:cNvPr id="90" name="Text Box 1">
          <a:extLst>
            <a:ext uri="{FF2B5EF4-FFF2-40B4-BE49-F238E27FC236}">
              <a16:creationId xmlns:a16="http://schemas.microsoft.com/office/drawing/2014/main" id="{00000000-0008-0000-0000-0000340B0100}"/>
            </a:ext>
          </a:extLst>
        </xdr:cNvPr>
        <xdr:cNvSpPr txBox="1">
          <a:spLocks noChangeArrowheads="1"/>
        </xdr:cNvSpPr>
      </xdr:nvSpPr>
      <xdr:spPr bwMode="auto">
        <a:xfrm>
          <a:off x="6457950" y="444817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23</xdr:row>
      <xdr:rowOff>0</xdr:rowOff>
    </xdr:from>
    <xdr:to>
      <xdr:col>5</xdr:col>
      <xdr:colOff>390525</xdr:colOff>
      <xdr:row>23</xdr:row>
      <xdr:rowOff>333375</xdr:rowOff>
    </xdr:to>
    <xdr:sp macro="" textlink="">
      <xdr:nvSpPr>
        <xdr:cNvPr id="91" name="Text Box 1">
          <a:extLst>
            <a:ext uri="{FF2B5EF4-FFF2-40B4-BE49-F238E27FC236}">
              <a16:creationId xmlns:a16="http://schemas.microsoft.com/office/drawing/2014/main" id="{00000000-0008-0000-0000-0000350B0100}"/>
            </a:ext>
          </a:extLst>
        </xdr:cNvPr>
        <xdr:cNvSpPr txBox="1">
          <a:spLocks noChangeArrowheads="1"/>
        </xdr:cNvSpPr>
      </xdr:nvSpPr>
      <xdr:spPr bwMode="auto">
        <a:xfrm>
          <a:off x="6457950" y="444817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61</xdr:row>
      <xdr:rowOff>0</xdr:rowOff>
    </xdr:from>
    <xdr:to>
      <xdr:col>5</xdr:col>
      <xdr:colOff>390525</xdr:colOff>
      <xdr:row>61</xdr:row>
      <xdr:rowOff>333375</xdr:rowOff>
    </xdr:to>
    <xdr:sp macro="" textlink="">
      <xdr:nvSpPr>
        <xdr:cNvPr id="92" name="Text Box 1">
          <a:extLst>
            <a:ext uri="{FF2B5EF4-FFF2-40B4-BE49-F238E27FC236}">
              <a16:creationId xmlns:a16="http://schemas.microsoft.com/office/drawing/2014/main" id="{00000000-0008-0000-0000-00002C0B0100}"/>
            </a:ext>
          </a:extLst>
        </xdr:cNvPr>
        <xdr:cNvSpPr txBox="1">
          <a:spLocks noChangeArrowheads="1"/>
        </xdr:cNvSpPr>
      </xdr:nvSpPr>
      <xdr:spPr bwMode="auto">
        <a:xfrm>
          <a:off x="6457950" y="1711642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61</xdr:row>
      <xdr:rowOff>0</xdr:rowOff>
    </xdr:from>
    <xdr:to>
      <xdr:col>5</xdr:col>
      <xdr:colOff>390525</xdr:colOff>
      <xdr:row>61</xdr:row>
      <xdr:rowOff>333375</xdr:rowOff>
    </xdr:to>
    <xdr:sp macro="" textlink="">
      <xdr:nvSpPr>
        <xdr:cNvPr id="93" name="Text Box 1">
          <a:extLst>
            <a:ext uri="{FF2B5EF4-FFF2-40B4-BE49-F238E27FC236}">
              <a16:creationId xmlns:a16="http://schemas.microsoft.com/office/drawing/2014/main" id="{00000000-0008-0000-0000-00002D0B0100}"/>
            </a:ext>
          </a:extLst>
        </xdr:cNvPr>
        <xdr:cNvSpPr txBox="1">
          <a:spLocks noChangeArrowheads="1"/>
        </xdr:cNvSpPr>
      </xdr:nvSpPr>
      <xdr:spPr bwMode="auto">
        <a:xfrm>
          <a:off x="6457950" y="1711642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61</xdr:row>
      <xdr:rowOff>0</xdr:rowOff>
    </xdr:from>
    <xdr:to>
      <xdr:col>5</xdr:col>
      <xdr:colOff>390525</xdr:colOff>
      <xdr:row>61</xdr:row>
      <xdr:rowOff>333375</xdr:rowOff>
    </xdr:to>
    <xdr:sp macro="" textlink="">
      <xdr:nvSpPr>
        <xdr:cNvPr id="94" name="Text Box 1">
          <a:extLst>
            <a:ext uri="{FF2B5EF4-FFF2-40B4-BE49-F238E27FC236}">
              <a16:creationId xmlns:a16="http://schemas.microsoft.com/office/drawing/2014/main" id="{00000000-0008-0000-0000-00002E0B0100}"/>
            </a:ext>
          </a:extLst>
        </xdr:cNvPr>
        <xdr:cNvSpPr txBox="1">
          <a:spLocks noChangeArrowheads="1"/>
        </xdr:cNvSpPr>
      </xdr:nvSpPr>
      <xdr:spPr bwMode="auto">
        <a:xfrm>
          <a:off x="6457950" y="1711642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61</xdr:row>
      <xdr:rowOff>0</xdr:rowOff>
    </xdr:from>
    <xdr:to>
      <xdr:col>5</xdr:col>
      <xdr:colOff>390525</xdr:colOff>
      <xdr:row>61</xdr:row>
      <xdr:rowOff>333375</xdr:rowOff>
    </xdr:to>
    <xdr:sp macro="" textlink="">
      <xdr:nvSpPr>
        <xdr:cNvPr id="95" name="Text Box 1">
          <a:extLst>
            <a:ext uri="{FF2B5EF4-FFF2-40B4-BE49-F238E27FC236}">
              <a16:creationId xmlns:a16="http://schemas.microsoft.com/office/drawing/2014/main" id="{00000000-0008-0000-0000-00002F0B0100}"/>
            </a:ext>
          </a:extLst>
        </xdr:cNvPr>
        <xdr:cNvSpPr txBox="1">
          <a:spLocks noChangeArrowheads="1"/>
        </xdr:cNvSpPr>
      </xdr:nvSpPr>
      <xdr:spPr bwMode="auto">
        <a:xfrm>
          <a:off x="6457950" y="1711642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61</xdr:row>
      <xdr:rowOff>0</xdr:rowOff>
    </xdr:from>
    <xdr:to>
      <xdr:col>5</xdr:col>
      <xdr:colOff>390525</xdr:colOff>
      <xdr:row>61</xdr:row>
      <xdr:rowOff>333375</xdr:rowOff>
    </xdr:to>
    <xdr:sp macro="" textlink="">
      <xdr:nvSpPr>
        <xdr:cNvPr id="96" name="Text Box 1">
          <a:extLst>
            <a:ext uri="{FF2B5EF4-FFF2-40B4-BE49-F238E27FC236}">
              <a16:creationId xmlns:a16="http://schemas.microsoft.com/office/drawing/2014/main" id="{00000000-0008-0000-0000-0000300B0100}"/>
            </a:ext>
          </a:extLst>
        </xdr:cNvPr>
        <xdr:cNvSpPr txBox="1">
          <a:spLocks noChangeArrowheads="1"/>
        </xdr:cNvSpPr>
      </xdr:nvSpPr>
      <xdr:spPr bwMode="auto">
        <a:xfrm>
          <a:off x="6457950" y="1711642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61</xdr:row>
      <xdr:rowOff>0</xdr:rowOff>
    </xdr:from>
    <xdr:to>
      <xdr:col>5</xdr:col>
      <xdr:colOff>390525</xdr:colOff>
      <xdr:row>61</xdr:row>
      <xdr:rowOff>333375</xdr:rowOff>
    </xdr:to>
    <xdr:sp macro="" textlink="">
      <xdr:nvSpPr>
        <xdr:cNvPr id="97" name="Text Box 1">
          <a:extLst>
            <a:ext uri="{FF2B5EF4-FFF2-40B4-BE49-F238E27FC236}">
              <a16:creationId xmlns:a16="http://schemas.microsoft.com/office/drawing/2014/main" id="{00000000-0008-0000-0000-0000310B0100}"/>
            </a:ext>
          </a:extLst>
        </xdr:cNvPr>
        <xdr:cNvSpPr txBox="1">
          <a:spLocks noChangeArrowheads="1"/>
        </xdr:cNvSpPr>
      </xdr:nvSpPr>
      <xdr:spPr bwMode="auto">
        <a:xfrm>
          <a:off x="6457950" y="1711642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61</xdr:row>
      <xdr:rowOff>0</xdr:rowOff>
    </xdr:from>
    <xdr:to>
      <xdr:col>5</xdr:col>
      <xdr:colOff>390525</xdr:colOff>
      <xdr:row>61</xdr:row>
      <xdr:rowOff>333375</xdr:rowOff>
    </xdr:to>
    <xdr:sp macro="" textlink="">
      <xdr:nvSpPr>
        <xdr:cNvPr id="98" name="Text Box 1">
          <a:extLst>
            <a:ext uri="{FF2B5EF4-FFF2-40B4-BE49-F238E27FC236}">
              <a16:creationId xmlns:a16="http://schemas.microsoft.com/office/drawing/2014/main" id="{00000000-0008-0000-0000-0000320B0100}"/>
            </a:ext>
          </a:extLst>
        </xdr:cNvPr>
        <xdr:cNvSpPr txBox="1">
          <a:spLocks noChangeArrowheads="1"/>
        </xdr:cNvSpPr>
      </xdr:nvSpPr>
      <xdr:spPr bwMode="auto">
        <a:xfrm>
          <a:off x="6457950" y="1711642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61</xdr:row>
      <xdr:rowOff>0</xdr:rowOff>
    </xdr:from>
    <xdr:to>
      <xdr:col>5</xdr:col>
      <xdr:colOff>390525</xdr:colOff>
      <xdr:row>61</xdr:row>
      <xdr:rowOff>333375</xdr:rowOff>
    </xdr:to>
    <xdr:sp macro="" textlink="">
      <xdr:nvSpPr>
        <xdr:cNvPr id="99" name="Text Box 1">
          <a:extLst>
            <a:ext uri="{FF2B5EF4-FFF2-40B4-BE49-F238E27FC236}">
              <a16:creationId xmlns:a16="http://schemas.microsoft.com/office/drawing/2014/main" id="{00000000-0008-0000-0000-0000330B0100}"/>
            </a:ext>
          </a:extLst>
        </xdr:cNvPr>
        <xdr:cNvSpPr txBox="1">
          <a:spLocks noChangeArrowheads="1"/>
        </xdr:cNvSpPr>
      </xdr:nvSpPr>
      <xdr:spPr bwMode="auto">
        <a:xfrm>
          <a:off x="6457950" y="1711642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61</xdr:row>
      <xdr:rowOff>0</xdr:rowOff>
    </xdr:from>
    <xdr:to>
      <xdr:col>5</xdr:col>
      <xdr:colOff>390525</xdr:colOff>
      <xdr:row>61</xdr:row>
      <xdr:rowOff>333375</xdr:rowOff>
    </xdr:to>
    <xdr:sp macro="" textlink="">
      <xdr:nvSpPr>
        <xdr:cNvPr id="100" name="Text Box 1">
          <a:extLst>
            <a:ext uri="{FF2B5EF4-FFF2-40B4-BE49-F238E27FC236}">
              <a16:creationId xmlns:a16="http://schemas.microsoft.com/office/drawing/2014/main" id="{00000000-0008-0000-0000-0000340B0100}"/>
            </a:ext>
          </a:extLst>
        </xdr:cNvPr>
        <xdr:cNvSpPr txBox="1">
          <a:spLocks noChangeArrowheads="1"/>
        </xdr:cNvSpPr>
      </xdr:nvSpPr>
      <xdr:spPr bwMode="auto">
        <a:xfrm>
          <a:off x="6457950" y="1711642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61</xdr:row>
      <xdr:rowOff>0</xdr:rowOff>
    </xdr:from>
    <xdr:to>
      <xdr:col>5</xdr:col>
      <xdr:colOff>390525</xdr:colOff>
      <xdr:row>61</xdr:row>
      <xdr:rowOff>333375</xdr:rowOff>
    </xdr:to>
    <xdr:sp macro="" textlink="">
      <xdr:nvSpPr>
        <xdr:cNvPr id="101" name="Text Box 1">
          <a:extLst>
            <a:ext uri="{FF2B5EF4-FFF2-40B4-BE49-F238E27FC236}">
              <a16:creationId xmlns:a16="http://schemas.microsoft.com/office/drawing/2014/main" id="{00000000-0008-0000-0000-0000350B0100}"/>
            </a:ext>
          </a:extLst>
        </xdr:cNvPr>
        <xdr:cNvSpPr txBox="1">
          <a:spLocks noChangeArrowheads="1"/>
        </xdr:cNvSpPr>
      </xdr:nvSpPr>
      <xdr:spPr bwMode="auto">
        <a:xfrm>
          <a:off x="6457950" y="1711642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93</xdr:row>
      <xdr:rowOff>0</xdr:rowOff>
    </xdr:from>
    <xdr:to>
      <xdr:col>5</xdr:col>
      <xdr:colOff>390525</xdr:colOff>
      <xdr:row>93</xdr:row>
      <xdr:rowOff>552450</xdr:rowOff>
    </xdr:to>
    <xdr:sp macro="" textlink="">
      <xdr:nvSpPr>
        <xdr:cNvPr id="102" name="Text Box 1">
          <a:extLst>
            <a:ext uri="{FF2B5EF4-FFF2-40B4-BE49-F238E27FC236}">
              <a16:creationId xmlns:a16="http://schemas.microsoft.com/office/drawing/2014/main" id="{00000000-0008-0000-0000-00002C0B0100}"/>
            </a:ext>
          </a:extLst>
        </xdr:cNvPr>
        <xdr:cNvSpPr txBox="1">
          <a:spLocks noChangeArrowheads="1"/>
        </xdr:cNvSpPr>
      </xdr:nvSpPr>
      <xdr:spPr bwMode="auto">
        <a:xfrm>
          <a:off x="6362700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93</xdr:row>
      <xdr:rowOff>0</xdr:rowOff>
    </xdr:from>
    <xdr:to>
      <xdr:col>5</xdr:col>
      <xdr:colOff>390525</xdr:colOff>
      <xdr:row>93</xdr:row>
      <xdr:rowOff>552450</xdr:rowOff>
    </xdr:to>
    <xdr:sp macro="" textlink="">
      <xdr:nvSpPr>
        <xdr:cNvPr id="103" name="Text Box 1">
          <a:extLst>
            <a:ext uri="{FF2B5EF4-FFF2-40B4-BE49-F238E27FC236}">
              <a16:creationId xmlns:a16="http://schemas.microsoft.com/office/drawing/2014/main" id="{00000000-0008-0000-0000-00002D0B0100}"/>
            </a:ext>
          </a:extLst>
        </xdr:cNvPr>
        <xdr:cNvSpPr txBox="1">
          <a:spLocks noChangeArrowheads="1"/>
        </xdr:cNvSpPr>
      </xdr:nvSpPr>
      <xdr:spPr bwMode="auto">
        <a:xfrm>
          <a:off x="6362700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93</xdr:row>
      <xdr:rowOff>0</xdr:rowOff>
    </xdr:from>
    <xdr:to>
      <xdr:col>5</xdr:col>
      <xdr:colOff>390525</xdr:colOff>
      <xdr:row>93</xdr:row>
      <xdr:rowOff>552450</xdr:rowOff>
    </xdr:to>
    <xdr:sp macro="" textlink="">
      <xdr:nvSpPr>
        <xdr:cNvPr id="104" name="Text Box 1">
          <a:extLst>
            <a:ext uri="{FF2B5EF4-FFF2-40B4-BE49-F238E27FC236}">
              <a16:creationId xmlns:a16="http://schemas.microsoft.com/office/drawing/2014/main" id="{00000000-0008-0000-0000-00002E0B0100}"/>
            </a:ext>
          </a:extLst>
        </xdr:cNvPr>
        <xdr:cNvSpPr txBox="1">
          <a:spLocks noChangeArrowheads="1"/>
        </xdr:cNvSpPr>
      </xdr:nvSpPr>
      <xdr:spPr bwMode="auto">
        <a:xfrm>
          <a:off x="6362700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93</xdr:row>
      <xdr:rowOff>0</xdr:rowOff>
    </xdr:from>
    <xdr:to>
      <xdr:col>5</xdr:col>
      <xdr:colOff>390525</xdr:colOff>
      <xdr:row>93</xdr:row>
      <xdr:rowOff>552450</xdr:rowOff>
    </xdr:to>
    <xdr:sp macro="" textlink="">
      <xdr:nvSpPr>
        <xdr:cNvPr id="105" name="Text Box 1">
          <a:extLst>
            <a:ext uri="{FF2B5EF4-FFF2-40B4-BE49-F238E27FC236}">
              <a16:creationId xmlns:a16="http://schemas.microsoft.com/office/drawing/2014/main" id="{00000000-0008-0000-0000-00002F0B0100}"/>
            </a:ext>
          </a:extLst>
        </xdr:cNvPr>
        <xdr:cNvSpPr txBox="1">
          <a:spLocks noChangeArrowheads="1"/>
        </xdr:cNvSpPr>
      </xdr:nvSpPr>
      <xdr:spPr bwMode="auto">
        <a:xfrm>
          <a:off x="6362700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93</xdr:row>
      <xdr:rowOff>0</xdr:rowOff>
    </xdr:from>
    <xdr:to>
      <xdr:col>5</xdr:col>
      <xdr:colOff>390525</xdr:colOff>
      <xdr:row>93</xdr:row>
      <xdr:rowOff>552450</xdr:rowOff>
    </xdr:to>
    <xdr:sp macro="" textlink="">
      <xdr:nvSpPr>
        <xdr:cNvPr id="106" name="Text Box 1">
          <a:extLst>
            <a:ext uri="{FF2B5EF4-FFF2-40B4-BE49-F238E27FC236}">
              <a16:creationId xmlns:a16="http://schemas.microsoft.com/office/drawing/2014/main" id="{00000000-0008-0000-0000-0000300B0100}"/>
            </a:ext>
          </a:extLst>
        </xdr:cNvPr>
        <xdr:cNvSpPr txBox="1">
          <a:spLocks noChangeArrowheads="1"/>
        </xdr:cNvSpPr>
      </xdr:nvSpPr>
      <xdr:spPr bwMode="auto">
        <a:xfrm>
          <a:off x="6362700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93</xdr:row>
      <xdr:rowOff>0</xdr:rowOff>
    </xdr:from>
    <xdr:to>
      <xdr:col>5</xdr:col>
      <xdr:colOff>390525</xdr:colOff>
      <xdr:row>93</xdr:row>
      <xdr:rowOff>552450</xdr:rowOff>
    </xdr:to>
    <xdr:sp macro="" textlink="">
      <xdr:nvSpPr>
        <xdr:cNvPr id="107" name="Text Box 1">
          <a:extLst>
            <a:ext uri="{FF2B5EF4-FFF2-40B4-BE49-F238E27FC236}">
              <a16:creationId xmlns:a16="http://schemas.microsoft.com/office/drawing/2014/main" id="{00000000-0008-0000-0000-0000310B0100}"/>
            </a:ext>
          </a:extLst>
        </xdr:cNvPr>
        <xdr:cNvSpPr txBox="1">
          <a:spLocks noChangeArrowheads="1"/>
        </xdr:cNvSpPr>
      </xdr:nvSpPr>
      <xdr:spPr bwMode="auto">
        <a:xfrm>
          <a:off x="6362700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93</xdr:row>
      <xdr:rowOff>0</xdr:rowOff>
    </xdr:from>
    <xdr:to>
      <xdr:col>5</xdr:col>
      <xdr:colOff>390525</xdr:colOff>
      <xdr:row>93</xdr:row>
      <xdr:rowOff>552450</xdr:rowOff>
    </xdr:to>
    <xdr:sp macro="" textlink="">
      <xdr:nvSpPr>
        <xdr:cNvPr id="108" name="Text Box 1">
          <a:extLst>
            <a:ext uri="{FF2B5EF4-FFF2-40B4-BE49-F238E27FC236}">
              <a16:creationId xmlns:a16="http://schemas.microsoft.com/office/drawing/2014/main" id="{00000000-0008-0000-0000-0000320B0100}"/>
            </a:ext>
          </a:extLst>
        </xdr:cNvPr>
        <xdr:cNvSpPr txBox="1">
          <a:spLocks noChangeArrowheads="1"/>
        </xdr:cNvSpPr>
      </xdr:nvSpPr>
      <xdr:spPr bwMode="auto">
        <a:xfrm>
          <a:off x="6362700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93</xdr:row>
      <xdr:rowOff>0</xdr:rowOff>
    </xdr:from>
    <xdr:to>
      <xdr:col>5</xdr:col>
      <xdr:colOff>390525</xdr:colOff>
      <xdr:row>93</xdr:row>
      <xdr:rowOff>552450</xdr:rowOff>
    </xdr:to>
    <xdr:sp macro="" textlink="">
      <xdr:nvSpPr>
        <xdr:cNvPr id="109" name="Text Box 1">
          <a:extLst>
            <a:ext uri="{FF2B5EF4-FFF2-40B4-BE49-F238E27FC236}">
              <a16:creationId xmlns:a16="http://schemas.microsoft.com/office/drawing/2014/main" id="{00000000-0008-0000-0000-0000330B0100}"/>
            </a:ext>
          </a:extLst>
        </xdr:cNvPr>
        <xdr:cNvSpPr txBox="1">
          <a:spLocks noChangeArrowheads="1"/>
        </xdr:cNvSpPr>
      </xdr:nvSpPr>
      <xdr:spPr bwMode="auto">
        <a:xfrm>
          <a:off x="6362700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93</xdr:row>
      <xdr:rowOff>0</xdr:rowOff>
    </xdr:from>
    <xdr:to>
      <xdr:col>5</xdr:col>
      <xdr:colOff>390525</xdr:colOff>
      <xdr:row>93</xdr:row>
      <xdr:rowOff>552450</xdr:rowOff>
    </xdr:to>
    <xdr:sp macro="" textlink="">
      <xdr:nvSpPr>
        <xdr:cNvPr id="110" name="Text Box 1">
          <a:extLst>
            <a:ext uri="{FF2B5EF4-FFF2-40B4-BE49-F238E27FC236}">
              <a16:creationId xmlns:a16="http://schemas.microsoft.com/office/drawing/2014/main" id="{00000000-0008-0000-0000-0000340B0100}"/>
            </a:ext>
          </a:extLst>
        </xdr:cNvPr>
        <xdr:cNvSpPr txBox="1">
          <a:spLocks noChangeArrowheads="1"/>
        </xdr:cNvSpPr>
      </xdr:nvSpPr>
      <xdr:spPr bwMode="auto">
        <a:xfrm>
          <a:off x="6362700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93</xdr:row>
      <xdr:rowOff>0</xdr:rowOff>
    </xdr:from>
    <xdr:to>
      <xdr:col>5</xdr:col>
      <xdr:colOff>390525</xdr:colOff>
      <xdr:row>93</xdr:row>
      <xdr:rowOff>552450</xdr:rowOff>
    </xdr:to>
    <xdr:sp macro="" textlink="">
      <xdr:nvSpPr>
        <xdr:cNvPr id="111" name="Text Box 1">
          <a:extLst>
            <a:ext uri="{FF2B5EF4-FFF2-40B4-BE49-F238E27FC236}">
              <a16:creationId xmlns:a16="http://schemas.microsoft.com/office/drawing/2014/main" id="{00000000-0008-0000-0000-0000350B0100}"/>
            </a:ext>
          </a:extLst>
        </xdr:cNvPr>
        <xdr:cNvSpPr txBox="1">
          <a:spLocks noChangeArrowheads="1"/>
        </xdr:cNvSpPr>
      </xdr:nvSpPr>
      <xdr:spPr bwMode="auto">
        <a:xfrm>
          <a:off x="6362700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307</xdr:row>
      <xdr:rowOff>0</xdr:rowOff>
    </xdr:from>
    <xdr:to>
      <xdr:col>5</xdr:col>
      <xdr:colOff>390525</xdr:colOff>
      <xdr:row>307</xdr:row>
      <xdr:rowOff>342900</xdr:rowOff>
    </xdr:to>
    <xdr:sp macro="" textlink="">
      <xdr:nvSpPr>
        <xdr:cNvPr id="112" name="Text Box 1">
          <a:extLst>
            <a:ext uri="{FF2B5EF4-FFF2-40B4-BE49-F238E27FC236}">
              <a16:creationId xmlns:a16="http://schemas.microsoft.com/office/drawing/2014/main" id="{00000000-0008-0000-0000-00002C0B0100}"/>
            </a:ext>
          </a:extLst>
        </xdr:cNvPr>
        <xdr:cNvSpPr txBox="1">
          <a:spLocks noChangeArrowheads="1"/>
        </xdr:cNvSpPr>
      </xdr:nvSpPr>
      <xdr:spPr bwMode="auto">
        <a:xfrm>
          <a:off x="6362700" y="985551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307</xdr:row>
      <xdr:rowOff>0</xdr:rowOff>
    </xdr:from>
    <xdr:to>
      <xdr:col>5</xdr:col>
      <xdr:colOff>390525</xdr:colOff>
      <xdr:row>307</xdr:row>
      <xdr:rowOff>342900</xdr:rowOff>
    </xdr:to>
    <xdr:sp macro="" textlink="">
      <xdr:nvSpPr>
        <xdr:cNvPr id="113" name="Text Box 1">
          <a:extLst>
            <a:ext uri="{FF2B5EF4-FFF2-40B4-BE49-F238E27FC236}">
              <a16:creationId xmlns:a16="http://schemas.microsoft.com/office/drawing/2014/main" id="{00000000-0008-0000-0000-00002D0B0100}"/>
            </a:ext>
          </a:extLst>
        </xdr:cNvPr>
        <xdr:cNvSpPr txBox="1">
          <a:spLocks noChangeArrowheads="1"/>
        </xdr:cNvSpPr>
      </xdr:nvSpPr>
      <xdr:spPr bwMode="auto">
        <a:xfrm>
          <a:off x="6362700" y="985551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307</xdr:row>
      <xdr:rowOff>0</xdr:rowOff>
    </xdr:from>
    <xdr:to>
      <xdr:col>5</xdr:col>
      <xdr:colOff>390525</xdr:colOff>
      <xdr:row>307</xdr:row>
      <xdr:rowOff>342900</xdr:rowOff>
    </xdr:to>
    <xdr:sp macro="" textlink="">
      <xdr:nvSpPr>
        <xdr:cNvPr id="114" name="Text Box 1">
          <a:extLst>
            <a:ext uri="{FF2B5EF4-FFF2-40B4-BE49-F238E27FC236}">
              <a16:creationId xmlns:a16="http://schemas.microsoft.com/office/drawing/2014/main" id="{00000000-0008-0000-0000-00002E0B0100}"/>
            </a:ext>
          </a:extLst>
        </xdr:cNvPr>
        <xdr:cNvSpPr txBox="1">
          <a:spLocks noChangeArrowheads="1"/>
        </xdr:cNvSpPr>
      </xdr:nvSpPr>
      <xdr:spPr bwMode="auto">
        <a:xfrm>
          <a:off x="6362700" y="985551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307</xdr:row>
      <xdr:rowOff>0</xdr:rowOff>
    </xdr:from>
    <xdr:to>
      <xdr:col>5</xdr:col>
      <xdr:colOff>390525</xdr:colOff>
      <xdr:row>307</xdr:row>
      <xdr:rowOff>342900</xdr:rowOff>
    </xdr:to>
    <xdr:sp macro="" textlink="">
      <xdr:nvSpPr>
        <xdr:cNvPr id="115" name="Text Box 1">
          <a:extLst>
            <a:ext uri="{FF2B5EF4-FFF2-40B4-BE49-F238E27FC236}">
              <a16:creationId xmlns:a16="http://schemas.microsoft.com/office/drawing/2014/main" id="{00000000-0008-0000-0000-00002F0B0100}"/>
            </a:ext>
          </a:extLst>
        </xdr:cNvPr>
        <xdr:cNvSpPr txBox="1">
          <a:spLocks noChangeArrowheads="1"/>
        </xdr:cNvSpPr>
      </xdr:nvSpPr>
      <xdr:spPr bwMode="auto">
        <a:xfrm>
          <a:off x="6362700" y="985551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307</xdr:row>
      <xdr:rowOff>0</xdr:rowOff>
    </xdr:from>
    <xdr:to>
      <xdr:col>5</xdr:col>
      <xdr:colOff>390525</xdr:colOff>
      <xdr:row>307</xdr:row>
      <xdr:rowOff>342900</xdr:rowOff>
    </xdr:to>
    <xdr:sp macro="" textlink="">
      <xdr:nvSpPr>
        <xdr:cNvPr id="116" name="Text Box 1">
          <a:extLst>
            <a:ext uri="{FF2B5EF4-FFF2-40B4-BE49-F238E27FC236}">
              <a16:creationId xmlns:a16="http://schemas.microsoft.com/office/drawing/2014/main" id="{00000000-0008-0000-0000-0000300B0100}"/>
            </a:ext>
          </a:extLst>
        </xdr:cNvPr>
        <xdr:cNvSpPr txBox="1">
          <a:spLocks noChangeArrowheads="1"/>
        </xdr:cNvSpPr>
      </xdr:nvSpPr>
      <xdr:spPr bwMode="auto">
        <a:xfrm>
          <a:off x="6362700" y="985551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307</xdr:row>
      <xdr:rowOff>0</xdr:rowOff>
    </xdr:from>
    <xdr:to>
      <xdr:col>5</xdr:col>
      <xdr:colOff>390525</xdr:colOff>
      <xdr:row>307</xdr:row>
      <xdr:rowOff>342900</xdr:rowOff>
    </xdr:to>
    <xdr:sp macro="" textlink="">
      <xdr:nvSpPr>
        <xdr:cNvPr id="117" name="Text Box 1">
          <a:extLst>
            <a:ext uri="{FF2B5EF4-FFF2-40B4-BE49-F238E27FC236}">
              <a16:creationId xmlns:a16="http://schemas.microsoft.com/office/drawing/2014/main" id="{00000000-0008-0000-0000-0000310B0100}"/>
            </a:ext>
          </a:extLst>
        </xdr:cNvPr>
        <xdr:cNvSpPr txBox="1">
          <a:spLocks noChangeArrowheads="1"/>
        </xdr:cNvSpPr>
      </xdr:nvSpPr>
      <xdr:spPr bwMode="auto">
        <a:xfrm>
          <a:off x="6362700" y="985551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307</xdr:row>
      <xdr:rowOff>0</xdr:rowOff>
    </xdr:from>
    <xdr:to>
      <xdr:col>5</xdr:col>
      <xdr:colOff>390525</xdr:colOff>
      <xdr:row>307</xdr:row>
      <xdr:rowOff>342900</xdr:rowOff>
    </xdr:to>
    <xdr:sp macro="" textlink="">
      <xdr:nvSpPr>
        <xdr:cNvPr id="118" name="Text Box 1">
          <a:extLst>
            <a:ext uri="{FF2B5EF4-FFF2-40B4-BE49-F238E27FC236}">
              <a16:creationId xmlns:a16="http://schemas.microsoft.com/office/drawing/2014/main" id="{00000000-0008-0000-0000-0000320B0100}"/>
            </a:ext>
          </a:extLst>
        </xdr:cNvPr>
        <xdr:cNvSpPr txBox="1">
          <a:spLocks noChangeArrowheads="1"/>
        </xdr:cNvSpPr>
      </xdr:nvSpPr>
      <xdr:spPr bwMode="auto">
        <a:xfrm>
          <a:off x="6362700" y="985551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307</xdr:row>
      <xdr:rowOff>0</xdr:rowOff>
    </xdr:from>
    <xdr:to>
      <xdr:col>5</xdr:col>
      <xdr:colOff>390525</xdr:colOff>
      <xdr:row>307</xdr:row>
      <xdr:rowOff>342900</xdr:rowOff>
    </xdr:to>
    <xdr:sp macro="" textlink="">
      <xdr:nvSpPr>
        <xdr:cNvPr id="119" name="Text Box 1">
          <a:extLst>
            <a:ext uri="{FF2B5EF4-FFF2-40B4-BE49-F238E27FC236}">
              <a16:creationId xmlns:a16="http://schemas.microsoft.com/office/drawing/2014/main" id="{00000000-0008-0000-0000-0000330B0100}"/>
            </a:ext>
          </a:extLst>
        </xdr:cNvPr>
        <xdr:cNvSpPr txBox="1">
          <a:spLocks noChangeArrowheads="1"/>
        </xdr:cNvSpPr>
      </xdr:nvSpPr>
      <xdr:spPr bwMode="auto">
        <a:xfrm>
          <a:off x="6362700" y="985551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307</xdr:row>
      <xdr:rowOff>0</xdr:rowOff>
    </xdr:from>
    <xdr:to>
      <xdr:col>5</xdr:col>
      <xdr:colOff>390525</xdr:colOff>
      <xdr:row>307</xdr:row>
      <xdr:rowOff>342900</xdr:rowOff>
    </xdr:to>
    <xdr:sp macro="" textlink="">
      <xdr:nvSpPr>
        <xdr:cNvPr id="120" name="Text Box 1">
          <a:extLst>
            <a:ext uri="{FF2B5EF4-FFF2-40B4-BE49-F238E27FC236}">
              <a16:creationId xmlns:a16="http://schemas.microsoft.com/office/drawing/2014/main" id="{00000000-0008-0000-0000-0000340B0100}"/>
            </a:ext>
          </a:extLst>
        </xdr:cNvPr>
        <xdr:cNvSpPr txBox="1">
          <a:spLocks noChangeArrowheads="1"/>
        </xdr:cNvSpPr>
      </xdr:nvSpPr>
      <xdr:spPr bwMode="auto">
        <a:xfrm>
          <a:off x="6362700" y="985551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307</xdr:row>
      <xdr:rowOff>0</xdr:rowOff>
    </xdr:from>
    <xdr:to>
      <xdr:col>5</xdr:col>
      <xdr:colOff>390525</xdr:colOff>
      <xdr:row>307</xdr:row>
      <xdr:rowOff>342900</xdr:rowOff>
    </xdr:to>
    <xdr:sp macro="" textlink="">
      <xdr:nvSpPr>
        <xdr:cNvPr id="121" name="Text Box 1">
          <a:extLst>
            <a:ext uri="{FF2B5EF4-FFF2-40B4-BE49-F238E27FC236}">
              <a16:creationId xmlns:a16="http://schemas.microsoft.com/office/drawing/2014/main" id="{00000000-0008-0000-0000-0000350B0100}"/>
            </a:ext>
          </a:extLst>
        </xdr:cNvPr>
        <xdr:cNvSpPr txBox="1">
          <a:spLocks noChangeArrowheads="1"/>
        </xdr:cNvSpPr>
      </xdr:nvSpPr>
      <xdr:spPr bwMode="auto">
        <a:xfrm>
          <a:off x="6362700" y="985551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295275</xdr:colOff>
      <xdr:row>316</xdr:row>
      <xdr:rowOff>0</xdr:rowOff>
    </xdr:from>
    <xdr:ext cx="95250" cy="342900"/>
    <xdr:sp macro="" textlink="">
      <xdr:nvSpPr>
        <xdr:cNvPr id="122" name="Text Box 1">
          <a:extLst>
            <a:ext uri="{FF2B5EF4-FFF2-40B4-BE49-F238E27FC236}">
              <a16:creationId xmlns:a16="http://schemas.microsoft.com/office/drawing/2014/main" id="{00000000-0008-0000-0000-00002C0B0100}"/>
            </a:ext>
          </a:extLst>
        </xdr:cNvPr>
        <xdr:cNvSpPr txBox="1">
          <a:spLocks noChangeArrowheads="1"/>
        </xdr:cNvSpPr>
      </xdr:nvSpPr>
      <xdr:spPr bwMode="auto">
        <a:xfrm>
          <a:off x="6362700" y="10044112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295275</xdr:colOff>
      <xdr:row>316</xdr:row>
      <xdr:rowOff>0</xdr:rowOff>
    </xdr:from>
    <xdr:ext cx="95250" cy="342900"/>
    <xdr:sp macro="" textlink="">
      <xdr:nvSpPr>
        <xdr:cNvPr id="123" name="Text Box 1">
          <a:extLst>
            <a:ext uri="{FF2B5EF4-FFF2-40B4-BE49-F238E27FC236}">
              <a16:creationId xmlns:a16="http://schemas.microsoft.com/office/drawing/2014/main" id="{00000000-0008-0000-0000-00002D0B0100}"/>
            </a:ext>
          </a:extLst>
        </xdr:cNvPr>
        <xdr:cNvSpPr txBox="1">
          <a:spLocks noChangeArrowheads="1"/>
        </xdr:cNvSpPr>
      </xdr:nvSpPr>
      <xdr:spPr bwMode="auto">
        <a:xfrm>
          <a:off x="6362700" y="10044112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295275</xdr:colOff>
      <xdr:row>316</xdr:row>
      <xdr:rowOff>0</xdr:rowOff>
    </xdr:from>
    <xdr:ext cx="95250" cy="342900"/>
    <xdr:sp macro="" textlink="">
      <xdr:nvSpPr>
        <xdr:cNvPr id="124" name="Text Box 1">
          <a:extLst>
            <a:ext uri="{FF2B5EF4-FFF2-40B4-BE49-F238E27FC236}">
              <a16:creationId xmlns:a16="http://schemas.microsoft.com/office/drawing/2014/main" id="{00000000-0008-0000-0000-00002E0B0100}"/>
            </a:ext>
          </a:extLst>
        </xdr:cNvPr>
        <xdr:cNvSpPr txBox="1">
          <a:spLocks noChangeArrowheads="1"/>
        </xdr:cNvSpPr>
      </xdr:nvSpPr>
      <xdr:spPr bwMode="auto">
        <a:xfrm>
          <a:off x="6362700" y="10044112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295275</xdr:colOff>
      <xdr:row>316</xdr:row>
      <xdr:rowOff>0</xdr:rowOff>
    </xdr:from>
    <xdr:ext cx="95250" cy="342900"/>
    <xdr:sp macro="" textlink="">
      <xdr:nvSpPr>
        <xdr:cNvPr id="125" name="Text Box 1">
          <a:extLst>
            <a:ext uri="{FF2B5EF4-FFF2-40B4-BE49-F238E27FC236}">
              <a16:creationId xmlns:a16="http://schemas.microsoft.com/office/drawing/2014/main" id="{00000000-0008-0000-0000-00002F0B0100}"/>
            </a:ext>
          </a:extLst>
        </xdr:cNvPr>
        <xdr:cNvSpPr txBox="1">
          <a:spLocks noChangeArrowheads="1"/>
        </xdr:cNvSpPr>
      </xdr:nvSpPr>
      <xdr:spPr bwMode="auto">
        <a:xfrm>
          <a:off x="6362700" y="10044112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295275</xdr:colOff>
      <xdr:row>316</xdr:row>
      <xdr:rowOff>0</xdr:rowOff>
    </xdr:from>
    <xdr:ext cx="95250" cy="342900"/>
    <xdr:sp macro="" textlink="">
      <xdr:nvSpPr>
        <xdr:cNvPr id="126" name="Text Box 1">
          <a:extLst>
            <a:ext uri="{FF2B5EF4-FFF2-40B4-BE49-F238E27FC236}">
              <a16:creationId xmlns:a16="http://schemas.microsoft.com/office/drawing/2014/main" id="{00000000-0008-0000-0000-0000300B0100}"/>
            </a:ext>
          </a:extLst>
        </xdr:cNvPr>
        <xdr:cNvSpPr txBox="1">
          <a:spLocks noChangeArrowheads="1"/>
        </xdr:cNvSpPr>
      </xdr:nvSpPr>
      <xdr:spPr bwMode="auto">
        <a:xfrm>
          <a:off x="6362700" y="10044112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295275</xdr:colOff>
      <xdr:row>316</xdr:row>
      <xdr:rowOff>0</xdr:rowOff>
    </xdr:from>
    <xdr:ext cx="95250" cy="342900"/>
    <xdr:sp macro="" textlink="">
      <xdr:nvSpPr>
        <xdr:cNvPr id="127" name="Text Box 1">
          <a:extLst>
            <a:ext uri="{FF2B5EF4-FFF2-40B4-BE49-F238E27FC236}">
              <a16:creationId xmlns:a16="http://schemas.microsoft.com/office/drawing/2014/main" id="{00000000-0008-0000-0000-0000310B0100}"/>
            </a:ext>
          </a:extLst>
        </xdr:cNvPr>
        <xdr:cNvSpPr txBox="1">
          <a:spLocks noChangeArrowheads="1"/>
        </xdr:cNvSpPr>
      </xdr:nvSpPr>
      <xdr:spPr bwMode="auto">
        <a:xfrm>
          <a:off x="6362700" y="10044112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295275</xdr:colOff>
      <xdr:row>316</xdr:row>
      <xdr:rowOff>0</xdr:rowOff>
    </xdr:from>
    <xdr:ext cx="95250" cy="342900"/>
    <xdr:sp macro="" textlink="">
      <xdr:nvSpPr>
        <xdr:cNvPr id="128" name="Text Box 1">
          <a:extLst>
            <a:ext uri="{FF2B5EF4-FFF2-40B4-BE49-F238E27FC236}">
              <a16:creationId xmlns:a16="http://schemas.microsoft.com/office/drawing/2014/main" id="{00000000-0008-0000-0000-0000320B0100}"/>
            </a:ext>
          </a:extLst>
        </xdr:cNvPr>
        <xdr:cNvSpPr txBox="1">
          <a:spLocks noChangeArrowheads="1"/>
        </xdr:cNvSpPr>
      </xdr:nvSpPr>
      <xdr:spPr bwMode="auto">
        <a:xfrm>
          <a:off x="6362700" y="10044112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295275</xdr:colOff>
      <xdr:row>316</xdr:row>
      <xdr:rowOff>0</xdr:rowOff>
    </xdr:from>
    <xdr:ext cx="95250" cy="342900"/>
    <xdr:sp macro="" textlink="">
      <xdr:nvSpPr>
        <xdr:cNvPr id="129" name="Text Box 1">
          <a:extLst>
            <a:ext uri="{FF2B5EF4-FFF2-40B4-BE49-F238E27FC236}">
              <a16:creationId xmlns:a16="http://schemas.microsoft.com/office/drawing/2014/main" id="{00000000-0008-0000-0000-0000330B0100}"/>
            </a:ext>
          </a:extLst>
        </xdr:cNvPr>
        <xdr:cNvSpPr txBox="1">
          <a:spLocks noChangeArrowheads="1"/>
        </xdr:cNvSpPr>
      </xdr:nvSpPr>
      <xdr:spPr bwMode="auto">
        <a:xfrm>
          <a:off x="6362700" y="10044112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295275</xdr:colOff>
      <xdr:row>316</xdr:row>
      <xdr:rowOff>0</xdr:rowOff>
    </xdr:from>
    <xdr:ext cx="95250" cy="342900"/>
    <xdr:sp macro="" textlink="">
      <xdr:nvSpPr>
        <xdr:cNvPr id="130" name="Text Box 1">
          <a:extLst>
            <a:ext uri="{FF2B5EF4-FFF2-40B4-BE49-F238E27FC236}">
              <a16:creationId xmlns:a16="http://schemas.microsoft.com/office/drawing/2014/main" id="{00000000-0008-0000-0000-0000340B0100}"/>
            </a:ext>
          </a:extLst>
        </xdr:cNvPr>
        <xdr:cNvSpPr txBox="1">
          <a:spLocks noChangeArrowheads="1"/>
        </xdr:cNvSpPr>
      </xdr:nvSpPr>
      <xdr:spPr bwMode="auto">
        <a:xfrm>
          <a:off x="6362700" y="10044112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295275</xdr:colOff>
      <xdr:row>316</xdr:row>
      <xdr:rowOff>0</xdr:rowOff>
    </xdr:from>
    <xdr:ext cx="95250" cy="342900"/>
    <xdr:sp macro="" textlink="">
      <xdr:nvSpPr>
        <xdr:cNvPr id="131" name="Text Box 1">
          <a:extLst>
            <a:ext uri="{FF2B5EF4-FFF2-40B4-BE49-F238E27FC236}">
              <a16:creationId xmlns:a16="http://schemas.microsoft.com/office/drawing/2014/main" id="{00000000-0008-0000-0000-0000350B0100}"/>
            </a:ext>
          </a:extLst>
        </xdr:cNvPr>
        <xdr:cNvSpPr txBox="1">
          <a:spLocks noChangeArrowheads="1"/>
        </xdr:cNvSpPr>
      </xdr:nvSpPr>
      <xdr:spPr bwMode="auto">
        <a:xfrm>
          <a:off x="6362700" y="10044112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295275</xdr:colOff>
      <xdr:row>333</xdr:row>
      <xdr:rowOff>0</xdr:rowOff>
    </xdr:from>
    <xdr:to>
      <xdr:col>5</xdr:col>
      <xdr:colOff>390525</xdr:colOff>
      <xdr:row>334</xdr:row>
      <xdr:rowOff>85725</xdr:rowOff>
    </xdr:to>
    <xdr:sp macro="" textlink="">
      <xdr:nvSpPr>
        <xdr:cNvPr id="132" name="Text Box 1">
          <a:extLst>
            <a:ext uri="{FF2B5EF4-FFF2-40B4-BE49-F238E27FC236}">
              <a16:creationId xmlns:a16="http://schemas.microsoft.com/office/drawing/2014/main" id="{00000000-0008-0000-0000-00002C0B0100}"/>
            </a:ext>
          </a:extLst>
        </xdr:cNvPr>
        <xdr:cNvSpPr txBox="1">
          <a:spLocks noChangeArrowheads="1"/>
        </xdr:cNvSpPr>
      </xdr:nvSpPr>
      <xdr:spPr bwMode="auto">
        <a:xfrm>
          <a:off x="6362700" y="104003475"/>
          <a:ext cx="9525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333</xdr:row>
      <xdr:rowOff>0</xdr:rowOff>
    </xdr:from>
    <xdr:to>
      <xdr:col>5</xdr:col>
      <xdr:colOff>390525</xdr:colOff>
      <xdr:row>334</xdr:row>
      <xdr:rowOff>85725</xdr:rowOff>
    </xdr:to>
    <xdr:sp macro="" textlink="">
      <xdr:nvSpPr>
        <xdr:cNvPr id="133" name="Text Box 1">
          <a:extLst>
            <a:ext uri="{FF2B5EF4-FFF2-40B4-BE49-F238E27FC236}">
              <a16:creationId xmlns:a16="http://schemas.microsoft.com/office/drawing/2014/main" id="{00000000-0008-0000-0000-00002D0B0100}"/>
            </a:ext>
          </a:extLst>
        </xdr:cNvPr>
        <xdr:cNvSpPr txBox="1">
          <a:spLocks noChangeArrowheads="1"/>
        </xdr:cNvSpPr>
      </xdr:nvSpPr>
      <xdr:spPr bwMode="auto">
        <a:xfrm>
          <a:off x="6362700" y="104003475"/>
          <a:ext cx="9525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333</xdr:row>
      <xdr:rowOff>0</xdr:rowOff>
    </xdr:from>
    <xdr:to>
      <xdr:col>5</xdr:col>
      <xdr:colOff>390525</xdr:colOff>
      <xdr:row>334</xdr:row>
      <xdr:rowOff>85725</xdr:rowOff>
    </xdr:to>
    <xdr:sp macro="" textlink="">
      <xdr:nvSpPr>
        <xdr:cNvPr id="134" name="Text Box 1">
          <a:extLst>
            <a:ext uri="{FF2B5EF4-FFF2-40B4-BE49-F238E27FC236}">
              <a16:creationId xmlns:a16="http://schemas.microsoft.com/office/drawing/2014/main" id="{00000000-0008-0000-0000-00002E0B0100}"/>
            </a:ext>
          </a:extLst>
        </xdr:cNvPr>
        <xdr:cNvSpPr txBox="1">
          <a:spLocks noChangeArrowheads="1"/>
        </xdr:cNvSpPr>
      </xdr:nvSpPr>
      <xdr:spPr bwMode="auto">
        <a:xfrm>
          <a:off x="6362700" y="104003475"/>
          <a:ext cx="9525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333</xdr:row>
      <xdr:rowOff>0</xdr:rowOff>
    </xdr:from>
    <xdr:to>
      <xdr:col>5</xdr:col>
      <xdr:colOff>390525</xdr:colOff>
      <xdr:row>334</xdr:row>
      <xdr:rowOff>85725</xdr:rowOff>
    </xdr:to>
    <xdr:sp macro="" textlink="">
      <xdr:nvSpPr>
        <xdr:cNvPr id="135" name="Text Box 1">
          <a:extLst>
            <a:ext uri="{FF2B5EF4-FFF2-40B4-BE49-F238E27FC236}">
              <a16:creationId xmlns:a16="http://schemas.microsoft.com/office/drawing/2014/main" id="{00000000-0008-0000-0000-00002F0B0100}"/>
            </a:ext>
          </a:extLst>
        </xdr:cNvPr>
        <xdr:cNvSpPr txBox="1">
          <a:spLocks noChangeArrowheads="1"/>
        </xdr:cNvSpPr>
      </xdr:nvSpPr>
      <xdr:spPr bwMode="auto">
        <a:xfrm>
          <a:off x="6362700" y="104003475"/>
          <a:ext cx="9525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333</xdr:row>
      <xdr:rowOff>0</xdr:rowOff>
    </xdr:from>
    <xdr:to>
      <xdr:col>5</xdr:col>
      <xdr:colOff>390525</xdr:colOff>
      <xdr:row>334</xdr:row>
      <xdr:rowOff>85725</xdr:rowOff>
    </xdr:to>
    <xdr:sp macro="" textlink="">
      <xdr:nvSpPr>
        <xdr:cNvPr id="136" name="Text Box 1">
          <a:extLst>
            <a:ext uri="{FF2B5EF4-FFF2-40B4-BE49-F238E27FC236}">
              <a16:creationId xmlns:a16="http://schemas.microsoft.com/office/drawing/2014/main" id="{00000000-0008-0000-0000-0000300B0100}"/>
            </a:ext>
          </a:extLst>
        </xdr:cNvPr>
        <xdr:cNvSpPr txBox="1">
          <a:spLocks noChangeArrowheads="1"/>
        </xdr:cNvSpPr>
      </xdr:nvSpPr>
      <xdr:spPr bwMode="auto">
        <a:xfrm>
          <a:off x="6362700" y="104003475"/>
          <a:ext cx="9525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333</xdr:row>
      <xdr:rowOff>0</xdr:rowOff>
    </xdr:from>
    <xdr:to>
      <xdr:col>5</xdr:col>
      <xdr:colOff>390525</xdr:colOff>
      <xdr:row>334</xdr:row>
      <xdr:rowOff>85725</xdr:rowOff>
    </xdr:to>
    <xdr:sp macro="" textlink="">
      <xdr:nvSpPr>
        <xdr:cNvPr id="137" name="Text Box 1">
          <a:extLst>
            <a:ext uri="{FF2B5EF4-FFF2-40B4-BE49-F238E27FC236}">
              <a16:creationId xmlns:a16="http://schemas.microsoft.com/office/drawing/2014/main" id="{00000000-0008-0000-0000-0000310B0100}"/>
            </a:ext>
          </a:extLst>
        </xdr:cNvPr>
        <xdr:cNvSpPr txBox="1">
          <a:spLocks noChangeArrowheads="1"/>
        </xdr:cNvSpPr>
      </xdr:nvSpPr>
      <xdr:spPr bwMode="auto">
        <a:xfrm>
          <a:off x="6362700" y="104003475"/>
          <a:ext cx="9525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333</xdr:row>
      <xdr:rowOff>0</xdr:rowOff>
    </xdr:from>
    <xdr:to>
      <xdr:col>5</xdr:col>
      <xdr:colOff>390525</xdr:colOff>
      <xdr:row>334</xdr:row>
      <xdr:rowOff>85725</xdr:rowOff>
    </xdr:to>
    <xdr:sp macro="" textlink="">
      <xdr:nvSpPr>
        <xdr:cNvPr id="138" name="Text Box 1">
          <a:extLst>
            <a:ext uri="{FF2B5EF4-FFF2-40B4-BE49-F238E27FC236}">
              <a16:creationId xmlns:a16="http://schemas.microsoft.com/office/drawing/2014/main" id="{00000000-0008-0000-0000-0000320B0100}"/>
            </a:ext>
          </a:extLst>
        </xdr:cNvPr>
        <xdr:cNvSpPr txBox="1">
          <a:spLocks noChangeArrowheads="1"/>
        </xdr:cNvSpPr>
      </xdr:nvSpPr>
      <xdr:spPr bwMode="auto">
        <a:xfrm>
          <a:off x="6362700" y="104003475"/>
          <a:ext cx="9525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333</xdr:row>
      <xdr:rowOff>0</xdr:rowOff>
    </xdr:from>
    <xdr:to>
      <xdr:col>5</xdr:col>
      <xdr:colOff>390525</xdr:colOff>
      <xdr:row>334</xdr:row>
      <xdr:rowOff>85725</xdr:rowOff>
    </xdr:to>
    <xdr:sp macro="" textlink="">
      <xdr:nvSpPr>
        <xdr:cNvPr id="139" name="Text Box 1">
          <a:extLst>
            <a:ext uri="{FF2B5EF4-FFF2-40B4-BE49-F238E27FC236}">
              <a16:creationId xmlns:a16="http://schemas.microsoft.com/office/drawing/2014/main" id="{00000000-0008-0000-0000-0000330B0100}"/>
            </a:ext>
          </a:extLst>
        </xdr:cNvPr>
        <xdr:cNvSpPr txBox="1">
          <a:spLocks noChangeArrowheads="1"/>
        </xdr:cNvSpPr>
      </xdr:nvSpPr>
      <xdr:spPr bwMode="auto">
        <a:xfrm>
          <a:off x="6362700" y="104003475"/>
          <a:ext cx="9525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333</xdr:row>
      <xdr:rowOff>0</xdr:rowOff>
    </xdr:from>
    <xdr:to>
      <xdr:col>5</xdr:col>
      <xdr:colOff>390525</xdr:colOff>
      <xdr:row>334</xdr:row>
      <xdr:rowOff>85725</xdr:rowOff>
    </xdr:to>
    <xdr:sp macro="" textlink="">
      <xdr:nvSpPr>
        <xdr:cNvPr id="140" name="Text Box 1">
          <a:extLst>
            <a:ext uri="{FF2B5EF4-FFF2-40B4-BE49-F238E27FC236}">
              <a16:creationId xmlns:a16="http://schemas.microsoft.com/office/drawing/2014/main" id="{00000000-0008-0000-0000-0000340B0100}"/>
            </a:ext>
          </a:extLst>
        </xdr:cNvPr>
        <xdr:cNvSpPr txBox="1">
          <a:spLocks noChangeArrowheads="1"/>
        </xdr:cNvSpPr>
      </xdr:nvSpPr>
      <xdr:spPr bwMode="auto">
        <a:xfrm>
          <a:off x="6362700" y="104003475"/>
          <a:ext cx="9525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333</xdr:row>
      <xdr:rowOff>0</xdr:rowOff>
    </xdr:from>
    <xdr:to>
      <xdr:col>5</xdr:col>
      <xdr:colOff>390525</xdr:colOff>
      <xdr:row>334</xdr:row>
      <xdr:rowOff>85725</xdr:rowOff>
    </xdr:to>
    <xdr:sp macro="" textlink="">
      <xdr:nvSpPr>
        <xdr:cNvPr id="141" name="Text Box 1">
          <a:extLst>
            <a:ext uri="{FF2B5EF4-FFF2-40B4-BE49-F238E27FC236}">
              <a16:creationId xmlns:a16="http://schemas.microsoft.com/office/drawing/2014/main" id="{00000000-0008-0000-0000-0000350B0100}"/>
            </a:ext>
          </a:extLst>
        </xdr:cNvPr>
        <xdr:cNvSpPr txBox="1">
          <a:spLocks noChangeArrowheads="1"/>
        </xdr:cNvSpPr>
      </xdr:nvSpPr>
      <xdr:spPr bwMode="auto">
        <a:xfrm>
          <a:off x="6362700" y="104003475"/>
          <a:ext cx="9525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389</xdr:row>
      <xdr:rowOff>0</xdr:rowOff>
    </xdr:from>
    <xdr:to>
      <xdr:col>5</xdr:col>
      <xdr:colOff>390525</xdr:colOff>
      <xdr:row>390</xdr:row>
      <xdr:rowOff>504825</xdr:rowOff>
    </xdr:to>
    <xdr:sp macro="" textlink="">
      <xdr:nvSpPr>
        <xdr:cNvPr id="142" name="Text Box 1">
          <a:extLst>
            <a:ext uri="{FF2B5EF4-FFF2-40B4-BE49-F238E27FC236}">
              <a16:creationId xmlns:a16="http://schemas.microsoft.com/office/drawing/2014/main" id="{00000000-0008-0000-0000-00002C0B0100}"/>
            </a:ext>
          </a:extLst>
        </xdr:cNvPr>
        <xdr:cNvSpPr txBox="1">
          <a:spLocks noChangeArrowheads="1"/>
        </xdr:cNvSpPr>
      </xdr:nvSpPr>
      <xdr:spPr bwMode="auto">
        <a:xfrm>
          <a:off x="38195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389</xdr:row>
      <xdr:rowOff>0</xdr:rowOff>
    </xdr:from>
    <xdr:to>
      <xdr:col>5</xdr:col>
      <xdr:colOff>390525</xdr:colOff>
      <xdr:row>390</xdr:row>
      <xdr:rowOff>504825</xdr:rowOff>
    </xdr:to>
    <xdr:sp macro="" textlink="">
      <xdr:nvSpPr>
        <xdr:cNvPr id="143" name="Text Box 1">
          <a:extLst>
            <a:ext uri="{FF2B5EF4-FFF2-40B4-BE49-F238E27FC236}">
              <a16:creationId xmlns:a16="http://schemas.microsoft.com/office/drawing/2014/main" id="{00000000-0008-0000-0000-00002D0B0100}"/>
            </a:ext>
          </a:extLst>
        </xdr:cNvPr>
        <xdr:cNvSpPr txBox="1">
          <a:spLocks noChangeArrowheads="1"/>
        </xdr:cNvSpPr>
      </xdr:nvSpPr>
      <xdr:spPr bwMode="auto">
        <a:xfrm>
          <a:off x="38195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389</xdr:row>
      <xdr:rowOff>0</xdr:rowOff>
    </xdr:from>
    <xdr:to>
      <xdr:col>5</xdr:col>
      <xdr:colOff>390525</xdr:colOff>
      <xdr:row>390</xdr:row>
      <xdr:rowOff>504825</xdr:rowOff>
    </xdr:to>
    <xdr:sp macro="" textlink="">
      <xdr:nvSpPr>
        <xdr:cNvPr id="144" name="Text Box 1">
          <a:extLst>
            <a:ext uri="{FF2B5EF4-FFF2-40B4-BE49-F238E27FC236}">
              <a16:creationId xmlns:a16="http://schemas.microsoft.com/office/drawing/2014/main" id="{00000000-0008-0000-0000-00002E0B0100}"/>
            </a:ext>
          </a:extLst>
        </xdr:cNvPr>
        <xdr:cNvSpPr txBox="1">
          <a:spLocks noChangeArrowheads="1"/>
        </xdr:cNvSpPr>
      </xdr:nvSpPr>
      <xdr:spPr bwMode="auto">
        <a:xfrm>
          <a:off x="38195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389</xdr:row>
      <xdr:rowOff>0</xdr:rowOff>
    </xdr:from>
    <xdr:to>
      <xdr:col>5</xdr:col>
      <xdr:colOff>390525</xdr:colOff>
      <xdr:row>390</xdr:row>
      <xdr:rowOff>504825</xdr:rowOff>
    </xdr:to>
    <xdr:sp macro="" textlink="">
      <xdr:nvSpPr>
        <xdr:cNvPr id="145" name="Text Box 1">
          <a:extLst>
            <a:ext uri="{FF2B5EF4-FFF2-40B4-BE49-F238E27FC236}">
              <a16:creationId xmlns:a16="http://schemas.microsoft.com/office/drawing/2014/main" id="{00000000-0008-0000-0000-00002F0B0100}"/>
            </a:ext>
          </a:extLst>
        </xdr:cNvPr>
        <xdr:cNvSpPr txBox="1">
          <a:spLocks noChangeArrowheads="1"/>
        </xdr:cNvSpPr>
      </xdr:nvSpPr>
      <xdr:spPr bwMode="auto">
        <a:xfrm>
          <a:off x="38195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389</xdr:row>
      <xdr:rowOff>0</xdr:rowOff>
    </xdr:from>
    <xdr:to>
      <xdr:col>5</xdr:col>
      <xdr:colOff>390525</xdr:colOff>
      <xdr:row>390</xdr:row>
      <xdr:rowOff>504825</xdr:rowOff>
    </xdr:to>
    <xdr:sp macro="" textlink="">
      <xdr:nvSpPr>
        <xdr:cNvPr id="146" name="Text Box 1">
          <a:extLst>
            <a:ext uri="{FF2B5EF4-FFF2-40B4-BE49-F238E27FC236}">
              <a16:creationId xmlns:a16="http://schemas.microsoft.com/office/drawing/2014/main" id="{00000000-0008-0000-0000-0000300B0100}"/>
            </a:ext>
          </a:extLst>
        </xdr:cNvPr>
        <xdr:cNvSpPr txBox="1">
          <a:spLocks noChangeArrowheads="1"/>
        </xdr:cNvSpPr>
      </xdr:nvSpPr>
      <xdr:spPr bwMode="auto">
        <a:xfrm>
          <a:off x="38195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389</xdr:row>
      <xdr:rowOff>0</xdr:rowOff>
    </xdr:from>
    <xdr:to>
      <xdr:col>5</xdr:col>
      <xdr:colOff>390525</xdr:colOff>
      <xdr:row>390</xdr:row>
      <xdr:rowOff>504825</xdr:rowOff>
    </xdr:to>
    <xdr:sp macro="" textlink="">
      <xdr:nvSpPr>
        <xdr:cNvPr id="147" name="Text Box 1">
          <a:extLst>
            <a:ext uri="{FF2B5EF4-FFF2-40B4-BE49-F238E27FC236}">
              <a16:creationId xmlns:a16="http://schemas.microsoft.com/office/drawing/2014/main" id="{00000000-0008-0000-0000-0000310B0100}"/>
            </a:ext>
          </a:extLst>
        </xdr:cNvPr>
        <xdr:cNvSpPr txBox="1">
          <a:spLocks noChangeArrowheads="1"/>
        </xdr:cNvSpPr>
      </xdr:nvSpPr>
      <xdr:spPr bwMode="auto">
        <a:xfrm>
          <a:off x="38195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389</xdr:row>
      <xdr:rowOff>0</xdr:rowOff>
    </xdr:from>
    <xdr:to>
      <xdr:col>5</xdr:col>
      <xdr:colOff>390525</xdr:colOff>
      <xdr:row>390</xdr:row>
      <xdr:rowOff>504825</xdr:rowOff>
    </xdr:to>
    <xdr:sp macro="" textlink="">
      <xdr:nvSpPr>
        <xdr:cNvPr id="148" name="Text Box 1">
          <a:extLst>
            <a:ext uri="{FF2B5EF4-FFF2-40B4-BE49-F238E27FC236}">
              <a16:creationId xmlns:a16="http://schemas.microsoft.com/office/drawing/2014/main" id="{00000000-0008-0000-0000-0000320B0100}"/>
            </a:ext>
          </a:extLst>
        </xdr:cNvPr>
        <xdr:cNvSpPr txBox="1">
          <a:spLocks noChangeArrowheads="1"/>
        </xdr:cNvSpPr>
      </xdr:nvSpPr>
      <xdr:spPr bwMode="auto">
        <a:xfrm>
          <a:off x="38195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389</xdr:row>
      <xdr:rowOff>0</xdr:rowOff>
    </xdr:from>
    <xdr:to>
      <xdr:col>5</xdr:col>
      <xdr:colOff>390525</xdr:colOff>
      <xdr:row>390</xdr:row>
      <xdr:rowOff>504825</xdr:rowOff>
    </xdr:to>
    <xdr:sp macro="" textlink="">
      <xdr:nvSpPr>
        <xdr:cNvPr id="149" name="Text Box 1">
          <a:extLst>
            <a:ext uri="{FF2B5EF4-FFF2-40B4-BE49-F238E27FC236}">
              <a16:creationId xmlns:a16="http://schemas.microsoft.com/office/drawing/2014/main" id="{00000000-0008-0000-0000-0000330B0100}"/>
            </a:ext>
          </a:extLst>
        </xdr:cNvPr>
        <xdr:cNvSpPr txBox="1">
          <a:spLocks noChangeArrowheads="1"/>
        </xdr:cNvSpPr>
      </xdr:nvSpPr>
      <xdr:spPr bwMode="auto">
        <a:xfrm>
          <a:off x="38195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389</xdr:row>
      <xdr:rowOff>0</xdr:rowOff>
    </xdr:from>
    <xdr:to>
      <xdr:col>5</xdr:col>
      <xdr:colOff>390525</xdr:colOff>
      <xdr:row>390</xdr:row>
      <xdr:rowOff>504825</xdr:rowOff>
    </xdr:to>
    <xdr:sp macro="" textlink="">
      <xdr:nvSpPr>
        <xdr:cNvPr id="150" name="Text Box 1">
          <a:extLst>
            <a:ext uri="{FF2B5EF4-FFF2-40B4-BE49-F238E27FC236}">
              <a16:creationId xmlns:a16="http://schemas.microsoft.com/office/drawing/2014/main" id="{00000000-0008-0000-0000-0000340B0100}"/>
            </a:ext>
          </a:extLst>
        </xdr:cNvPr>
        <xdr:cNvSpPr txBox="1">
          <a:spLocks noChangeArrowheads="1"/>
        </xdr:cNvSpPr>
      </xdr:nvSpPr>
      <xdr:spPr bwMode="auto">
        <a:xfrm>
          <a:off x="38195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389</xdr:row>
      <xdr:rowOff>0</xdr:rowOff>
    </xdr:from>
    <xdr:to>
      <xdr:col>5</xdr:col>
      <xdr:colOff>390525</xdr:colOff>
      <xdr:row>390</xdr:row>
      <xdr:rowOff>504825</xdr:rowOff>
    </xdr:to>
    <xdr:sp macro="" textlink="">
      <xdr:nvSpPr>
        <xdr:cNvPr id="151" name="Text Box 1">
          <a:extLst>
            <a:ext uri="{FF2B5EF4-FFF2-40B4-BE49-F238E27FC236}">
              <a16:creationId xmlns:a16="http://schemas.microsoft.com/office/drawing/2014/main" id="{00000000-0008-0000-0000-0000350B0100}"/>
            </a:ext>
          </a:extLst>
        </xdr:cNvPr>
        <xdr:cNvSpPr txBox="1">
          <a:spLocks noChangeArrowheads="1"/>
        </xdr:cNvSpPr>
      </xdr:nvSpPr>
      <xdr:spPr bwMode="auto">
        <a:xfrm>
          <a:off x="38195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390</xdr:row>
      <xdr:rowOff>0</xdr:rowOff>
    </xdr:from>
    <xdr:to>
      <xdr:col>5</xdr:col>
      <xdr:colOff>390525</xdr:colOff>
      <xdr:row>390</xdr:row>
      <xdr:rowOff>342900</xdr:rowOff>
    </xdr:to>
    <xdr:sp macro="" textlink="">
      <xdr:nvSpPr>
        <xdr:cNvPr id="152" name="Text Box 1">
          <a:extLst>
            <a:ext uri="{FF2B5EF4-FFF2-40B4-BE49-F238E27FC236}">
              <a16:creationId xmlns:a16="http://schemas.microsoft.com/office/drawing/2014/main" id="{00000000-0008-0000-0000-00002C0B0100}"/>
            </a:ext>
          </a:extLst>
        </xdr:cNvPr>
        <xdr:cNvSpPr txBox="1">
          <a:spLocks noChangeArrowheads="1"/>
        </xdr:cNvSpPr>
      </xdr:nvSpPr>
      <xdr:spPr bwMode="auto">
        <a:xfrm>
          <a:off x="38195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390</xdr:row>
      <xdr:rowOff>0</xdr:rowOff>
    </xdr:from>
    <xdr:to>
      <xdr:col>5</xdr:col>
      <xdr:colOff>390525</xdr:colOff>
      <xdr:row>390</xdr:row>
      <xdr:rowOff>342900</xdr:rowOff>
    </xdr:to>
    <xdr:sp macro="" textlink="">
      <xdr:nvSpPr>
        <xdr:cNvPr id="153" name="Text Box 1">
          <a:extLst>
            <a:ext uri="{FF2B5EF4-FFF2-40B4-BE49-F238E27FC236}">
              <a16:creationId xmlns:a16="http://schemas.microsoft.com/office/drawing/2014/main" id="{00000000-0008-0000-0000-00002D0B0100}"/>
            </a:ext>
          </a:extLst>
        </xdr:cNvPr>
        <xdr:cNvSpPr txBox="1">
          <a:spLocks noChangeArrowheads="1"/>
        </xdr:cNvSpPr>
      </xdr:nvSpPr>
      <xdr:spPr bwMode="auto">
        <a:xfrm>
          <a:off x="38195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390</xdr:row>
      <xdr:rowOff>0</xdr:rowOff>
    </xdr:from>
    <xdr:to>
      <xdr:col>5</xdr:col>
      <xdr:colOff>390525</xdr:colOff>
      <xdr:row>390</xdr:row>
      <xdr:rowOff>342900</xdr:rowOff>
    </xdr:to>
    <xdr:sp macro="" textlink="">
      <xdr:nvSpPr>
        <xdr:cNvPr id="154" name="Text Box 1">
          <a:extLst>
            <a:ext uri="{FF2B5EF4-FFF2-40B4-BE49-F238E27FC236}">
              <a16:creationId xmlns:a16="http://schemas.microsoft.com/office/drawing/2014/main" id="{00000000-0008-0000-0000-00002E0B0100}"/>
            </a:ext>
          </a:extLst>
        </xdr:cNvPr>
        <xdr:cNvSpPr txBox="1">
          <a:spLocks noChangeArrowheads="1"/>
        </xdr:cNvSpPr>
      </xdr:nvSpPr>
      <xdr:spPr bwMode="auto">
        <a:xfrm>
          <a:off x="38195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390</xdr:row>
      <xdr:rowOff>0</xdr:rowOff>
    </xdr:from>
    <xdr:to>
      <xdr:col>5</xdr:col>
      <xdr:colOff>390525</xdr:colOff>
      <xdr:row>390</xdr:row>
      <xdr:rowOff>342900</xdr:rowOff>
    </xdr:to>
    <xdr:sp macro="" textlink="">
      <xdr:nvSpPr>
        <xdr:cNvPr id="155" name="Text Box 1">
          <a:extLst>
            <a:ext uri="{FF2B5EF4-FFF2-40B4-BE49-F238E27FC236}">
              <a16:creationId xmlns:a16="http://schemas.microsoft.com/office/drawing/2014/main" id="{00000000-0008-0000-0000-00002F0B0100}"/>
            </a:ext>
          </a:extLst>
        </xdr:cNvPr>
        <xdr:cNvSpPr txBox="1">
          <a:spLocks noChangeArrowheads="1"/>
        </xdr:cNvSpPr>
      </xdr:nvSpPr>
      <xdr:spPr bwMode="auto">
        <a:xfrm>
          <a:off x="38195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390</xdr:row>
      <xdr:rowOff>0</xdr:rowOff>
    </xdr:from>
    <xdr:to>
      <xdr:col>5</xdr:col>
      <xdr:colOff>390525</xdr:colOff>
      <xdr:row>390</xdr:row>
      <xdr:rowOff>342900</xdr:rowOff>
    </xdr:to>
    <xdr:sp macro="" textlink="">
      <xdr:nvSpPr>
        <xdr:cNvPr id="156" name="Text Box 1">
          <a:extLst>
            <a:ext uri="{FF2B5EF4-FFF2-40B4-BE49-F238E27FC236}">
              <a16:creationId xmlns:a16="http://schemas.microsoft.com/office/drawing/2014/main" id="{00000000-0008-0000-0000-0000300B0100}"/>
            </a:ext>
          </a:extLst>
        </xdr:cNvPr>
        <xdr:cNvSpPr txBox="1">
          <a:spLocks noChangeArrowheads="1"/>
        </xdr:cNvSpPr>
      </xdr:nvSpPr>
      <xdr:spPr bwMode="auto">
        <a:xfrm>
          <a:off x="38195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390</xdr:row>
      <xdr:rowOff>0</xdr:rowOff>
    </xdr:from>
    <xdr:to>
      <xdr:col>5</xdr:col>
      <xdr:colOff>390525</xdr:colOff>
      <xdr:row>390</xdr:row>
      <xdr:rowOff>342900</xdr:rowOff>
    </xdr:to>
    <xdr:sp macro="" textlink="">
      <xdr:nvSpPr>
        <xdr:cNvPr id="157" name="Text Box 1">
          <a:extLst>
            <a:ext uri="{FF2B5EF4-FFF2-40B4-BE49-F238E27FC236}">
              <a16:creationId xmlns:a16="http://schemas.microsoft.com/office/drawing/2014/main" id="{00000000-0008-0000-0000-0000310B0100}"/>
            </a:ext>
          </a:extLst>
        </xdr:cNvPr>
        <xdr:cNvSpPr txBox="1">
          <a:spLocks noChangeArrowheads="1"/>
        </xdr:cNvSpPr>
      </xdr:nvSpPr>
      <xdr:spPr bwMode="auto">
        <a:xfrm>
          <a:off x="38195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390</xdr:row>
      <xdr:rowOff>0</xdr:rowOff>
    </xdr:from>
    <xdr:to>
      <xdr:col>5</xdr:col>
      <xdr:colOff>390525</xdr:colOff>
      <xdr:row>390</xdr:row>
      <xdr:rowOff>342900</xdr:rowOff>
    </xdr:to>
    <xdr:sp macro="" textlink="">
      <xdr:nvSpPr>
        <xdr:cNvPr id="158" name="Text Box 1">
          <a:extLst>
            <a:ext uri="{FF2B5EF4-FFF2-40B4-BE49-F238E27FC236}">
              <a16:creationId xmlns:a16="http://schemas.microsoft.com/office/drawing/2014/main" id="{00000000-0008-0000-0000-0000320B0100}"/>
            </a:ext>
          </a:extLst>
        </xdr:cNvPr>
        <xdr:cNvSpPr txBox="1">
          <a:spLocks noChangeArrowheads="1"/>
        </xdr:cNvSpPr>
      </xdr:nvSpPr>
      <xdr:spPr bwMode="auto">
        <a:xfrm>
          <a:off x="38195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390</xdr:row>
      <xdr:rowOff>0</xdr:rowOff>
    </xdr:from>
    <xdr:to>
      <xdr:col>5</xdr:col>
      <xdr:colOff>390525</xdr:colOff>
      <xdr:row>390</xdr:row>
      <xdr:rowOff>342900</xdr:rowOff>
    </xdr:to>
    <xdr:sp macro="" textlink="">
      <xdr:nvSpPr>
        <xdr:cNvPr id="159" name="Text Box 1">
          <a:extLst>
            <a:ext uri="{FF2B5EF4-FFF2-40B4-BE49-F238E27FC236}">
              <a16:creationId xmlns:a16="http://schemas.microsoft.com/office/drawing/2014/main" id="{00000000-0008-0000-0000-0000330B0100}"/>
            </a:ext>
          </a:extLst>
        </xdr:cNvPr>
        <xdr:cNvSpPr txBox="1">
          <a:spLocks noChangeArrowheads="1"/>
        </xdr:cNvSpPr>
      </xdr:nvSpPr>
      <xdr:spPr bwMode="auto">
        <a:xfrm>
          <a:off x="38195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390</xdr:row>
      <xdr:rowOff>0</xdr:rowOff>
    </xdr:from>
    <xdr:to>
      <xdr:col>5</xdr:col>
      <xdr:colOff>390525</xdr:colOff>
      <xdr:row>390</xdr:row>
      <xdr:rowOff>342900</xdr:rowOff>
    </xdr:to>
    <xdr:sp macro="" textlink="">
      <xdr:nvSpPr>
        <xdr:cNvPr id="160" name="Text Box 1">
          <a:extLst>
            <a:ext uri="{FF2B5EF4-FFF2-40B4-BE49-F238E27FC236}">
              <a16:creationId xmlns:a16="http://schemas.microsoft.com/office/drawing/2014/main" id="{00000000-0008-0000-0000-0000340B0100}"/>
            </a:ext>
          </a:extLst>
        </xdr:cNvPr>
        <xdr:cNvSpPr txBox="1">
          <a:spLocks noChangeArrowheads="1"/>
        </xdr:cNvSpPr>
      </xdr:nvSpPr>
      <xdr:spPr bwMode="auto">
        <a:xfrm>
          <a:off x="38195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390</xdr:row>
      <xdr:rowOff>0</xdr:rowOff>
    </xdr:from>
    <xdr:to>
      <xdr:col>5</xdr:col>
      <xdr:colOff>390525</xdr:colOff>
      <xdr:row>390</xdr:row>
      <xdr:rowOff>342900</xdr:rowOff>
    </xdr:to>
    <xdr:sp macro="" textlink="">
      <xdr:nvSpPr>
        <xdr:cNvPr id="161" name="Text Box 1">
          <a:extLst>
            <a:ext uri="{FF2B5EF4-FFF2-40B4-BE49-F238E27FC236}">
              <a16:creationId xmlns:a16="http://schemas.microsoft.com/office/drawing/2014/main" id="{00000000-0008-0000-0000-0000350B0100}"/>
            </a:ext>
          </a:extLst>
        </xdr:cNvPr>
        <xdr:cNvSpPr txBox="1">
          <a:spLocks noChangeArrowheads="1"/>
        </xdr:cNvSpPr>
      </xdr:nvSpPr>
      <xdr:spPr bwMode="auto">
        <a:xfrm>
          <a:off x="38195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410</xdr:row>
      <xdr:rowOff>0</xdr:rowOff>
    </xdr:from>
    <xdr:to>
      <xdr:col>5</xdr:col>
      <xdr:colOff>390525</xdr:colOff>
      <xdr:row>410</xdr:row>
      <xdr:rowOff>342900</xdr:rowOff>
    </xdr:to>
    <xdr:sp macro="" textlink="">
      <xdr:nvSpPr>
        <xdr:cNvPr id="162" name="Text Box 1">
          <a:extLst>
            <a:ext uri="{FF2B5EF4-FFF2-40B4-BE49-F238E27FC236}">
              <a16:creationId xmlns:a16="http://schemas.microsoft.com/office/drawing/2014/main" id="{00000000-0008-0000-0000-00002C0B0100}"/>
            </a:ext>
          </a:extLst>
        </xdr:cNvPr>
        <xdr:cNvSpPr txBox="1">
          <a:spLocks noChangeArrowheads="1"/>
        </xdr:cNvSpPr>
      </xdr:nvSpPr>
      <xdr:spPr bwMode="auto">
        <a:xfrm>
          <a:off x="3819525" y="9296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410</xdr:row>
      <xdr:rowOff>0</xdr:rowOff>
    </xdr:from>
    <xdr:to>
      <xdr:col>5</xdr:col>
      <xdr:colOff>390525</xdr:colOff>
      <xdr:row>410</xdr:row>
      <xdr:rowOff>342900</xdr:rowOff>
    </xdr:to>
    <xdr:sp macro="" textlink="">
      <xdr:nvSpPr>
        <xdr:cNvPr id="163" name="Text Box 1">
          <a:extLst>
            <a:ext uri="{FF2B5EF4-FFF2-40B4-BE49-F238E27FC236}">
              <a16:creationId xmlns:a16="http://schemas.microsoft.com/office/drawing/2014/main" id="{00000000-0008-0000-0000-00002D0B0100}"/>
            </a:ext>
          </a:extLst>
        </xdr:cNvPr>
        <xdr:cNvSpPr txBox="1">
          <a:spLocks noChangeArrowheads="1"/>
        </xdr:cNvSpPr>
      </xdr:nvSpPr>
      <xdr:spPr bwMode="auto">
        <a:xfrm>
          <a:off x="3819525" y="9296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410</xdr:row>
      <xdr:rowOff>0</xdr:rowOff>
    </xdr:from>
    <xdr:to>
      <xdr:col>5</xdr:col>
      <xdr:colOff>390525</xdr:colOff>
      <xdr:row>410</xdr:row>
      <xdr:rowOff>342900</xdr:rowOff>
    </xdr:to>
    <xdr:sp macro="" textlink="">
      <xdr:nvSpPr>
        <xdr:cNvPr id="164" name="Text Box 1">
          <a:extLst>
            <a:ext uri="{FF2B5EF4-FFF2-40B4-BE49-F238E27FC236}">
              <a16:creationId xmlns:a16="http://schemas.microsoft.com/office/drawing/2014/main" id="{00000000-0008-0000-0000-00002E0B0100}"/>
            </a:ext>
          </a:extLst>
        </xdr:cNvPr>
        <xdr:cNvSpPr txBox="1">
          <a:spLocks noChangeArrowheads="1"/>
        </xdr:cNvSpPr>
      </xdr:nvSpPr>
      <xdr:spPr bwMode="auto">
        <a:xfrm>
          <a:off x="3819525" y="9296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410</xdr:row>
      <xdr:rowOff>0</xdr:rowOff>
    </xdr:from>
    <xdr:to>
      <xdr:col>5</xdr:col>
      <xdr:colOff>390525</xdr:colOff>
      <xdr:row>410</xdr:row>
      <xdr:rowOff>342900</xdr:rowOff>
    </xdr:to>
    <xdr:sp macro="" textlink="">
      <xdr:nvSpPr>
        <xdr:cNvPr id="165" name="Text Box 1">
          <a:extLst>
            <a:ext uri="{FF2B5EF4-FFF2-40B4-BE49-F238E27FC236}">
              <a16:creationId xmlns:a16="http://schemas.microsoft.com/office/drawing/2014/main" id="{00000000-0008-0000-0000-00002F0B0100}"/>
            </a:ext>
          </a:extLst>
        </xdr:cNvPr>
        <xdr:cNvSpPr txBox="1">
          <a:spLocks noChangeArrowheads="1"/>
        </xdr:cNvSpPr>
      </xdr:nvSpPr>
      <xdr:spPr bwMode="auto">
        <a:xfrm>
          <a:off x="3819525" y="9296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410</xdr:row>
      <xdr:rowOff>0</xdr:rowOff>
    </xdr:from>
    <xdr:to>
      <xdr:col>5</xdr:col>
      <xdr:colOff>390525</xdr:colOff>
      <xdr:row>410</xdr:row>
      <xdr:rowOff>342900</xdr:rowOff>
    </xdr:to>
    <xdr:sp macro="" textlink="">
      <xdr:nvSpPr>
        <xdr:cNvPr id="166" name="Text Box 1">
          <a:extLst>
            <a:ext uri="{FF2B5EF4-FFF2-40B4-BE49-F238E27FC236}">
              <a16:creationId xmlns:a16="http://schemas.microsoft.com/office/drawing/2014/main" id="{00000000-0008-0000-0000-0000300B0100}"/>
            </a:ext>
          </a:extLst>
        </xdr:cNvPr>
        <xdr:cNvSpPr txBox="1">
          <a:spLocks noChangeArrowheads="1"/>
        </xdr:cNvSpPr>
      </xdr:nvSpPr>
      <xdr:spPr bwMode="auto">
        <a:xfrm>
          <a:off x="3819525" y="9296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410</xdr:row>
      <xdr:rowOff>0</xdr:rowOff>
    </xdr:from>
    <xdr:to>
      <xdr:col>5</xdr:col>
      <xdr:colOff>390525</xdr:colOff>
      <xdr:row>410</xdr:row>
      <xdr:rowOff>342900</xdr:rowOff>
    </xdr:to>
    <xdr:sp macro="" textlink="">
      <xdr:nvSpPr>
        <xdr:cNvPr id="167" name="Text Box 1">
          <a:extLst>
            <a:ext uri="{FF2B5EF4-FFF2-40B4-BE49-F238E27FC236}">
              <a16:creationId xmlns:a16="http://schemas.microsoft.com/office/drawing/2014/main" id="{00000000-0008-0000-0000-0000310B0100}"/>
            </a:ext>
          </a:extLst>
        </xdr:cNvPr>
        <xdr:cNvSpPr txBox="1">
          <a:spLocks noChangeArrowheads="1"/>
        </xdr:cNvSpPr>
      </xdr:nvSpPr>
      <xdr:spPr bwMode="auto">
        <a:xfrm>
          <a:off x="3819525" y="9296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410</xdr:row>
      <xdr:rowOff>0</xdr:rowOff>
    </xdr:from>
    <xdr:to>
      <xdr:col>5</xdr:col>
      <xdr:colOff>390525</xdr:colOff>
      <xdr:row>410</xdr:row>
      <xdr:rowOff>342900</xdr:rowOff>
    </xdr:to>
    <xdr:sp macro="" textlink="">
      <xdr:nvSpPr>
        <xdr:cNvPr id="168" name="Text Box 1">
          <a:extLst>
            <a:ext uri="{FF2B5EF4-FFF2-40B4-BE49-F238E27FC236}">
              <a16:creationId xmlns:a16="http://schemas.microsoft.com/office/drawing/2014/main" id="{00000000-0008-0000-0000-0000320B0100}"/>
            </a:ext>
          </a:extLst>
        </xdr:cNvPr>
        <xdr:cNvSpPr txBox="1">
          <a:spLocks noChangeArrowheads="1"/>
        </xdr:cNvSpPr>
      </xdr:nvSpPr>
      <xdr:spPr bwMode="auto">
        <a:xfrm>
          <a:off x="3819525" y="9296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410</xdr:row>
      <xdr:rowOff>0</xdr:rowOff>
    </xdr:from>
    <xdr:to>
      <xdr:col>5</xdr:col>
      <xdr:colOff>390525</xdr:colOff>
      <xdr:row>410</xdr:row>
      <xdr:rowOff>342900</xdr:rowOff>
    </xdr:to>
    <xdr:sp macro="" textlink="">
      <xdr:nvSpPr>
        <xdr:cNvPr id="169" name="Text Box 1">
          <a:extLst>
            <a:ext uri="{FF2B5EF4-FFF2-40B4-BE49-F238E27FC236}">
              <a16:creationId xmlns:a16="http://schemas.microsoft.com/office/drawing/2014/main" id="{00000000-0008-0000-0000-0000330B0100}"/>
            </a:ext>
          </a:extLst>
        </xdr:cNvPr>
        <xdr:cNvSpPr txBox="1">
          <a:spLocks noChangeArrowheads="1"/>
        </xdr:cNvSpPr>
      </xdr:nvSpPr>
      <xdr:spPr bwMode="auto">
        <a:xfrm>
          <a:off x="3819525" y="9296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410</xdr:row>
      <xdr:rowOff>0</xdr:rowOff>
    </xdr:from>
    <xdr:to>
      <xdr:col>5</xdr:col>
      <xdr:colOff>390525</xdr:colOff>
      <xdr:row>410</xdr:row>
      <xdr:rowOff>342900</xdr:rowOff>
    </xdr:to>
    <xdr:sp macro="" textlink="">
      <xdr:nvSpPr>
        <xdr:cNvPr id="170" name="Text Box 1">
          <a:extLst>
            <a:ext uri="{FF2B5EF4-FFF2-40B4-BE49-F238E27FC236}">
              <a16:creationId xmlns:a16="http://schemas.microsoft.com/office/drawing/2014/main" id="{00000000-0008-0000-0000-0000340B0100}"/>
            </a:ext>
          </a:extLst>
        </xdr:cNvPr>
        <xdr:cNvSpPr txBox="1">
          <a:spLocks noChangeArrowheads="1"/>
        </xdr:cNvSpPr>
      </xdr:nvSpPr>
      <xdr:spPr bwMode="auto">
        <a:xfrm>
          <a:off x="3819525" y="9296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410</xdr:row>
      <xdr:rowOff>0</xdr:rowOff>
    </xdr:from>
    <xdr:to>
      <xdr:col>5</xdr:col>
      <xdr:colOff>390525</xdr:colOff>
      <xdr:row>410</xdr:row>
      <xdr:rowOff>342900</xdr:rowOff>
    </xdr:to>
    <xdr:sp macro="" textlink="">
      <xdr:nvSpPr>
        <xdr:cNvPr id="171" name="Text Box 1">
          <a:extLst>
            <a:ext uri="{FF2B5EF4-FFF2-40B4-BE49-F238E27FC236}">
              <a16:creationId xmlns:a16="http://schemas.microsoft.com/office/drawing/2014/main" id="{00000000-0008-0000-0000-0000350B0100}"/>
            </a:ext>
          </a:extLst>
        </xdr:cNvPr>
        <xdr:cNvSpPr txBox="1">
          <a:spLocks noChangeArrowheads="1"/>
        </xdr:cNvSpPr>
      </xdr:nvSpPr>
      <xdr:spPr bwMode="auto">
        <a:xfrm>
          <a:off x="3819525" y="9296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430</xdr:row>
      <xdr:rowOff>0</xdr:rowOff>
    </xdr:from>
    <xdr:to>
      <xdr:col>5</xdr:col>
      <xdr:colOff>390525</xdr:colOff>
      <xdr:row>430</xdr:row>
      <xdr:rowOff>342899</xdr:rowOff>
    </xdr:to>
    <xdr:sp macro="" textlink="">
      <xdr:nvSpPr>
        <xdr:cNvPr id="172" name="Text Box 1"/>
        <xdr:cNvSpPr txBox="1">
          <a:spLocks noChangeArrowheads="1"/>
        </xdr:cNvSpPr>
      </xdr:nvSpPr>
      <xdr:spPr>
        <a:xfrm>
          <a:off x="4238625" y="1295400"/>
          <a:ext cx="95250" cy="342899"/>
        </a:xfrm>
        <a:prstGeom prst="rect">
          <a:avLst/>
        </a:prstGeom>
        <a:noFill/>
        <a:ln>
          <a:noFill/>
        </a:ln>
      </xdr:spPr>
      <xdr:txBody>
        <a:bodyPr vertOverflow="clip" horzOverflow="clip" wrap="square" lIns="5080" tIns="5080" rIns="5080" bIns="5080"/>
        <a:lstStyle/>
        <a:p>
          <a:endParaRPr/>
        </a:p>
      </xdr:txBody>
    </xdr:sp>
    <xdr:clientData/>
  </xdr:twoCellAnchor>
  <xdr:twoCellAnchor editAs="oneCell">
    <xdr:from>
      <xdr:col>5</xdr:col>
      <xdr:colOff>295275</xdr:colOff>
      <xdr:row>430</xdr:row>
      <xdr:rowOff>0</xdr:rowOff>
    </xdr:from>
    <xdr:to>
      <xdr:col>5</xdr:col>
      <xdr:colOff>390525</xdr:colOff>
      <xdr:row>430</xdr:row>
      <xdr:rowOff>342899</xdr:rowOff>
    </xdr:to>
    <xdr:sp macro="" textlink="">
      <xdr:nvSpPr>
        <xdr:cNvPr id="173" name="Text Box 1"/>
        <xdr:cNvSpPr txBox="1">
          <a:spLocks noChangeArrowheads="1"/>
        </xdr:cNvSpPr>
      </xdr:nvSpPr>
      <xdr:spPr>
        <a:xfrm>
          <a:off x="4238625" y="1295400"/>
          <a:ext cx="95250" cy="342899"/>
        </a:xfrm>
        <a:prstGeom prst="rect">
          <a:avLst/>
        </a:prstGeom>
        <a:noFill/>
        <a:ln>
          <a:noFill/>
        </a:ln>
      </xdr:spPr>
      <xdr:txBody>
        <a:bodyPr vertOverflow="clip" horzOverflow="clip" wrap="square" lIns="5080" tIns="5080" rIns="5080" bIns="5080"/>
        <a:lstStyle/>
        <a:p>
          <a:endParaRPr/>
        </a:p>
      </xdr:txBody>
    </xdr:sp>
    <xdr:clientData/>
  </xdr:twoCellAnchor>
  <xdr:twoCellAnchor editAs="oneCell">
    <xdr:from>
      <xdr:col>5</xdr:col>
      <xdr:colOff>295275</xdr:colOff>
      <xdr:row>430</xdr:row>
      <xdr:rowOff>0</xdr:rowOff>
    </xdr:from>
    <xdr:to>
      <xdr:col>5</xdr:col>
      <xdr:colOff>390525</xdr:colOff>
      <xdr:row>430</xdr:row>
      <xdr:rowOff>342899</xdr:rowOff>
    </xdr:to>
    <xdr:sp macro="" textlink="">
      <xdr:nvSpPr>
        <xdr:cNvPr id="174" name="Text Box 1"/>
        <xdr:cNvSpPr txBox="1">
          <a:spLocks noChangeArrowheads="1"/>
        </xdr:cNvSpPr>
      </xdr:nvSpPr>
      <xdr:spPr>
        <a:xfrm>
          <a:off x="4238625" y="1295400"/>
          <a:ext cx="95250" cy="342899"/>
        </a:xfrm>
        <a:prstGeom prst="rect">
          <a:avLst/>
        </a:prstGeom>
        <a:noFill/>
        <a:ln>
          <a:noFill/>
        </a:ln>
      </xdr:spPr>
      <xdr:txBody>
        <a:bodyPr vertOverflow="clip" horzOverflow="clip" wrap="square" lIns="5080" tIns="5080" rIns="5080" bIns="5080"/>
        <a:lstStyle/>
        <a:p>
          <a:endParaRPr/>
        </a:p>
      </xdr:txBody>
    </xdr:sp>
    <xdr:clientData/>
  </xdr:twoCellAnchor>
  <xdr:twoCellAnchor editAs="oneCell">
    <xdr:from>
      <xdr:col>5</xdr:col>
      <xdr:colOff>295275</xdr:colOff>
      <xdr:row>430</xdr:row>
      <xdr:rowOff>0</xdr:rowOff>
    </xdr:from>
    <xdr:to>
      <xdr:col>5</xdr:col>
      <xdr:colOff>390525</xdr:colOff>
      <xdr:row>430</xdr:row>
      <xdr:rowOff>342899</xdr:rowOff>
    </xdr:to>
    <xdr:sp macro="" textlink="">
      <xdr:nvSpPr>
        <xdr:cNvPr id="175" name="Text Box 1"/>
        <xdr:cNvSpPr txBox="1">
          <a:spLocks noChangeArrowheads="1"/>
        </xdr:cNvSpPr>
      </xdr:nvSpPr>
      <xdr:spPr>
        <a:xfrm>
          <a:off x="4238625" y="1295400"/>
          <a:ext cx="95250" cy="342899"/>
        </a:xfrm>
        <a:prstGeom prst="rect">
          <a:avLst/>
        </a:prstGeom>
        <a:noFill/>
        <a:ln>
          <a:noFill/>
        </a:ln>
      </xdr:spPr>
      <xdr:txBody>
        <a:bodyPr vertOverflow="clip" horzOverflow="clip" wrap="square" lIns="5080" tIns="5080" rIns="5080" bIns="5080"/>
        <a:lstStyle/>
        <a:p>
          <a:endParaRPr/>
        </a:p>
      </xdr:txBody>
    </xdr:sp>
    <xdr:clientData/>
  </xdr:twoCellAnchor>
  <xdr:twoCellAnchor editAs="oneCell">
    <xdr:from>
      <xdr:col>5</xdr:col>
      <xdr:colOff>295275</xdr:colOff>
      <xdr:row>430</xdr:row>
      <xdr:rowOff>0</xdr:rowOff>
    </xdr:from>
    <xdr:to>
      <xdr:col>5</xdr:col>
      <xdr:colOff>390525</xdr:colOff>
      <xdr:row>430</xdr:row>
      <xdr:rowOff>342899</xdr:rowOff>
    </xdr:to>
    <xdr:sp macro="" textlink="">
      <xdr:nvSpPr>
        <xdr:cNvPr id="176" name="Text Box 1"/>
        <xdr:cNvSpPr txBox="1">
          <a:spLocks noChangeArrowheads="1"/>
        </xdr:cNvSpPr>
      </xdr:nvSpPr>
      <xdr:spPr>
        <a:xfrm>
          <a:off x="4238625" y="1295400"/>
          <a:ext cx="95250" cy="342899"/>
        </a:xfrm>
        <a:prstGeom prst="rect">
          <a:avLst/>
        </a:prstGeom>
        <a:noFill/>
        <a:ln>
          <a:noFill/>
        </a:ln>
      </xdr:spPr>
      <xdr:txBody>
        <a:bodyPr vertOverflow="clip" horzOverflow="clip" wrap="square" lIns="5080" tIns="5080" rIns="5080" bIns="5080"/>
        <a:lstStyle/>
        <a:p>
          <a:endParaRPr/>
        </a:p>
      </xdr:txBody>
    </xdr:sp>
    <xdr:clientData/>
  </xdr:twoCellAnchor>
  <xdr:twoCellAnchor editAs="oneCell">
    <xdr:from>
      <xdr:col>5</xdr:col>
      <xdr:colOff>295275</xdr:colOff>
      <xdr:row>430</xdr:row>
      <xdr:rowOff>0</xdr:rowOff>
    </xdr:from>
    <xdr:to>
      <xdr:col>5</xdr:col>
      <xdr:colOff>390525</xdr:colOff>
      <xdr:row>430</xdr:row>
      <xdr:rowOff>342899</xdr:rowOff>
    </xdr:to>
    <xdr:sp macro="" textlink="">
      <xdr:nvSpPr>
        <xdr:cNvPr id="177" name="Text Box 1"/>
        <xdr:cNvSpPr txBox="1">
          <a:spLocks noChangeArrowheads="1"/>
        </xdr:cNvSpPr>
      </xdr:nvSpPr>
      <xdr:spPr>
        <a:xfrm>
          <a:off x="4238625" y="1295400"/>
          <a:ext cx="95250" cy="342899"/>
        </a:xfrm>
        <a:prstGeom prst="rect">
          <a:avLst/>
        </a:prstGeom>
        <a:noFill/>
        <a:ln>
          <a:noFill/>
        </a:ln>
      </xdr:spPr>
      <xdr:txBody>
        <a:bodyPr vertOverflow="clip" horzOverflow="clip" wrap="square" lIns="5080" tIns="5080" rIns="5080" bIns="5080"/>
        <a:lstStyle/>
        <a:p>
          <a:endParaRPr/>
        </a:p>
      </xdr:txBody>
    </xdr:sp>
    <xdr:clientData/>
  </xdr:twoCellAnchor>
  <xdr:twoCellAnchor editAs="oneCell">
    <xdr:from>
      <xdr:col>5</xdr:col>
      <xdr:colOff>295275</xdr:colOff>
      <xdr:row>430</xdr:row>
      <xdr:rowOff>0</xdr:rowOff>
    </xdr:from>
    <xdr:to>
      <xdr:col>5</xdr:col>
      <xdr:colOff>390525</xdr:colOff>
      <xdr:row>430</xdr:row>
      <xdr:rowOff>342899</xdr:rowOff>
    </xdr:to>
    <xdr:sp macro="" textlink="">
      <xdr:nvSpPr>
        <xdr:cNvPr id="178" name="Text Box 1"/>
        <xdr:cNvSpPr txBox="1">
          <a:spLocks noChangeArrowheads="1"/>
        </xdr:cNvSpPr>
      </xdr:nvSpPr>
      <xdr:spPr>
        <a:xfrm>
          <a:off x="4238625" y="1295400"/>
          <a:ext cx="95250" cy="342899"/>
        </a:xfrm>
        <a:prstGeom prst="rect">
          <a:avLst/>
        </a:prstGeom>
        <a:noFill/>
        <a:ln>
          <a:noFill/>
        </a:ln>
      </xdr:spPr>
      <xdr:txBody>
        <a:bodyPr vertOverflow="clip" horzOverflow="clip" wrap="square" lIns="5080" tIns="5080" rIns="5080" bIns="5080"/>
        <a:lstStyle/>
        <a:p>
          <a:endParaRPr/>
        </a:p>
      </xdr:txBody>
    </xdr:sp>
    <xdr:clientData/>
  </xdr:twoCellAnchor>
  <xdr:twoCellAnchor editAs="oneCell">
    <xdr:from>
      <xdr:col>5</xdr:col>
      <xdr:colOff>295275</xdr:colOff>
      <xdr:row>430</xdr:row>
      <xdr:rowOff>0</xdr:rowOff>
    </xdr:from>
    <xdr:to>
      <xdr:col>5</xdr:col>
      <xdr:colOff>390525</xdr:colOff>
      <xdr:row>430</xdr:row>
      <xdr:rowOff>342899</xdr:rowOff>
    </xdr:to>
    <xdr:sp macro="" textlink="">
      <xdr:nvSpPr>
        <xdr:cNvPr id="179" name="Text Box 1"/>
        <xdr:cNvSpPr txBox="1">
          <a:spLocks noChangeArrowheads="1"/>
        </xdr:cNvSpPr>
      </xdr:nvSpPr>
      <xdr:spPr>
        <a:xfrm>
          <a:off x="4238625" y="1295400"/>
          <a:ext cx="95250" cy="342899"/>
        </a:xfrm>
        <a:prstGeom prst="rect">
          <a:avLst/>
        </a:prstGeom>
        <a:noFill/>
        <a:ln>
          <a:noFill/>
        </a:ln>
      </xdr:spPr>
      <xdr:txBody>
        <a:bodyPr vertOverflow="clip" horzOverflow="clip" wrap="square" lIns="5080" tIns="5080" rIns="5080" bIns="5080"/>
        <a:lstStyle/>
        <a:p>
          <a:endParaRPr/>
        </a:p>
      </xdr:txBody>
    </xdr:sp>
    <xdr:clientData/>
  </xdr:twoCellAnchor>
  <xdr:twoCellAnchor editAs="oneCell">
    <xdr:from>
      <xdr:col>5</xdr:col>
      <xdr:colOff>295275</xdr:colOff>
      <xdr:row>430</xdr:row>
      <xdr:rowOff>0</xdr:rowOff>
    </xdr:from>
    <xdr:to>
      <xdr:col>5</xdr:col>
      <xdr:colOff>390525</xdr:colOff>
      <xdr:row>430</xdr:row>
      <xdr:rowOff>342899</xdr:rowOff>
    </xdr:to>
    <xdr:sp macro="" textlink="">
      <xdr:nvSpPr>
        <xdr:cNvPr id="180" name="Text Box 1"/>
        <xdr:cNvSpPr txBox="1">
          <a:spLocks noChangeArrowheads="1"/>
        </xdr:cNvSpPr>
      </xdr:nvSpPr>
      <xdr:spPr>
        <a:xfrm>
          <a:off x="4238625" y="1295400"/>
          <a:ext cx="95250" cy="342899"/>
        </a:xfrm>
        <a:prstGeom prst="rect">
          <a:avLst/>
        </a:prstGeom>
        <a:noFill/>
        <a:ln>
          <a:noFill/>
        </a:ln>
      </xdr:spPr>
      <xdr:txBody>
        <a:bodyPr vertOverflow="clip" horzOverflow="clip" wrap="square" lIns="5080" tIns="5080" rIns="5080" bIns="5080"/>
        <a:lstStyle/>
        <a:p>
          <a:endParaRPr/>
        </a:p>
      </xdr:txBody>
    </xdr:sp>
    <xdr:clientData/>
  </xdr:twoCellAnchor>
  <xdr:twoCellAnchor editAs="oneCell">
    <xdr:from>
      <xdr:col>5</xdr:col>
      <xdr:colOff>295275</xdr:colOff>
      <xdr:row>430</xdr:row>
      <xdr:rowOff>0</xdr:rowOff>
    </xdr:from>
    <xdr:to>
      <xdr:col>5</xdr:col>
      <xdr:colOff>390525</xdr:colOff>
      <xdr:row>430</xdr:row>
      <xdr:rowOff>342899</xdr:rowOff>
    </xdr:to>
    <xdr:sp macro="" textlink="">
      <xdr:nvSpPr>
        <xdr:cNvPr id="181" name="Text Box 1"/>
        <xdr:cNvSpPr txBox="1">
          <a:spLocks noChangeArrowheads="1"/>
        </xdr:cNvSpPr>
      </xdr:nvSpPr>
      <xdr:spPr>
        <a:xfrm>
          <a:off x="4238625" y="1295400"/>
          <a:ext cx="95250" cy="342899"/>
        </a:xfrm>
        <a:prstGeom prst="rect">
          <a:avLst/>
        </a:prstGeom>
        <a:noFill/>
        <a:ln>
          <a:noFill/>
        </a:ln>
      </xdr:spPr>
      <xdr:txBody>
        <a:bodyPr vertOverflow="clip" horzOverflow="clip" wrap="square" lIns="5080" tIns="5080" rIns="5080" bIns="5080"/>
        <a:lstStyle/>
        <a:p>
          <a:endParaRPr/>
        </a:p>
      </xdr:txBody>
    </xdr:sp>
    <xdr:clientData/>
  </xdr:twoCellAnchor>
  <xdr:twoCellAnchor editAs="oneCell">
    <xdr:from>
      <xdr:col>5</xdr:col>
      <xdr:colOff>295275</xdr:colOff>
      <xdr:row>454</xdr:row>
      <xdr:rowOff>0</xdr:rowOff>
    </xdr:from>
    <xdr:to>
      <xdr:col>5</xdr:col>
      <xdr:colOff>390525</xdr:colOff>
      <xdr:row>454</xdr:row>
      <xdr:rowOff>342900</xdr:rowOff>
    </xdr:to>
    <xdr:sp macro="" textlink="">
      <xdr:nvSpPr>
        <xdr:cNvPr id="182" name="Text 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38195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454</xdr:row>
      <xdr:rowOff>0</xdr:rowOff>
    </xdr:from>
    <xdr:to>
      <xdr:col>5</xdr:col>
      <xdr:colOff>390525</xdr:colOff>
      <xdr:row>454</xdr:row>
      <xdr:rowOff>342900</xdr:rowOff>
    </xdr:to>
    <xdr:sp macro="" textlink="">
      <xdr:nvSpPr>
        <xdr:cNvPr id="183" name="Text Box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38195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454</xdr:row>
      <xdr:rowOff>0</xdr:rowOff>
    </xdr:from>
    <xdr:to>
      <xdr:col>5</xdr:col>
      <xdr:colOff>390525</xdr:colOff>
      <xdr:row>454</xdr:row>
      <xdr:rowOff>342900</xdr:rowOff>
    </xdr:to>
    <xdr:sp macro="" textlink="">
      <xdr:nvSpPr>
        <xdr:cNvPr id="184" name="Text Box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38195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454</xdr:row>
      <xdr:rowOff>0</xdr:rowOff>
    </xdr:from>
    <xdr:to>
      <xdr:col>5</xdr:col>
      <xdr:colOff>390525</xdr:colOff>
      <xdr:row>454</xdr:row>
      <xdr:rowOff>342900</xdr:rowOff>
    </xdr:to>
    <xdr:sp macro="" textlink="">
      <xdr:nvSpPr>
        <xdr:cNvPr id="185" name="Text Box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38195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454</xdr:row>
      <xdr:rowOff>0</xdr:rowOff>
    </xdr:from>
    <xdr:to>
      <xdr:col>5</xdr:col>
      <xdr:colOff>390525</xdr:colOff>
      <xdr:row>454</xdr:row>
      <xdr:rowOff>342900</xdr:rowOff>
    </xdr:to>
    <xdr:sp macro="" textlink="">
      <xdr:nvSpPr>
        <xdr:cNvPr id="186" name="Text Box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38195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454</xdr:row>
      <xdr:rowOff>0</xdr:rowOff>
    </xdr:from>
    <xdr:to>
      <xdr:col>5</xdr:col>
      <xdr:colOff>390525</xdr:colOff>
      <xdr:row>454</xdr:row>
      <xdr:rowOff>342900</xdr:rowOff>
    </xdr:to>
    <xdr:sp macro="" textlink="">
      <xdr:nvSpPr>
        <xdr:cNvPr id="187" name="Text Box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38195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454</xdr:row>
      <xdr:rowOff>0</xdr:rowOff>
    </xdr:from>
    <xdr:to>
      <xdr:col>5</xdr:col>
      <xdr:colOff>390525</xdr:colOff>
      <xdr:row>454</xdr:row>
      <xdr:rowOff>342900</xdr:rowOff>
    </xdr:to>
    <xdr:sp macro="" textlink="">
      <xdr:nvSpPr>
        <xdr:cNvPr id="188" name="Text Box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38195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454</xdr:row>
      <xdr:rowOff>0</xdr:rowOff>
    </xdr:from>
    <xdr:to>
      <xdr:col>5</xdr:col>
      <xdr:colOff>390525</xdr:colOff>
      <xdr:row>454</xdr:row>
      <xdr:rowOff>342900</xdr:rowOff>
    </xdr:to>
    <xdr:sp macro="" textlink="">
      <xdr:nvSpPr>
        <xdr:cNvPr id="189" name="Text Box 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38195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454</xdr:row>
      <xdr:rowOff>0</xdr:rowOff>
    </xdr:from>
    <xdr:to>
      <xdr:col>5</xdr:col>
      <xdr:colOff>390525</xdr:colOff>
      <xdr:row>454</xdr:row>
      <xdr:rowOff>342900</xdr:rowOff>
    </xdr:to>
    <xdr:sp macro="" textlink="">
      <xdr:nvSpPr>
        <xdr:cNvPr id="190" name="Text Box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38195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342900</xdr:colOff>
      <xdr:row>454</xdr:row>
      <xdr:rowOff>0</xdr:rowOff>
    </xdr:from>
    <xdr:to>
      <xdr:col>5</xdr:col>
      <xdr:colOff>438150</xdr:colOff>
      <xdr:row>454</xdr:row>
      <xdr:rowOff>342900</xdr:rowOff>
    </xdr:to>
    <xdr:sp macro="" textlink="">
      <xdr:nvSpPr>
        <xdr:cNvPr id="191" name="Text Box 1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 bwMode="auto">
        <a:xfrm>
          <a:off x="3867150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295275</xdr:colOff>
      <xdr:row>468</xdr:row>
      <xdr:rowOff>0</xdr:rowOff>
    </xdr:from>
    <xdr:to>
      <xdr:col>3</xdr:col>
      <xdr:colOff>390525</xdr:colOff>
      <xdr:row>468</xdr:row>
      <xdr:rowOff>342900</xdr:rowOff>
    </xdr:to>
    <xdr:sp macro="" textlink="">
      <xdr:nvSpPr>
        <xdr:cNvPr id="192" name="Text Box 1">
          <a:extLst>
            <a:ext uri="{FF2B5EF4-FFF2-40B4-BE49-F238E27FC236}">
              <a16:creationId xmlns:a16="http://schemas.microsoft.com/office/drawing/2014/main" id="{693D81BE-8413-439E-B56D-0D31B11AECDA}"/>
            </a:ext>
          </a:extLst>
        </xdr:cNvPr>
        <xdr:cNvSpPr txBox="1">
          <a:spLocks noChangeArrowheads="1"/>
        </xdr:cNvSpPr>
      </xdr:nvSpPr>
      <xdr:spPr bwMode="auto">
        <a:xfrm>
          <a:off x="1952625" y="6629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295275</xdr:colOff>
      <xdr:row>468</xdr:row>
      <xdr:rowOff>0</xdr:rowOff>
    </xdr:from>
    <xdr:to>
      <xdr:col>3</xdr:col>
      <xdr:colOff>390525</xdr:colOff>
      <xdr:row>468</xdr:row>
      <xdr:rowOff>342900</xdr:rowOff>
    </xdr:to>
    <xdr:sp macro="" textlink="">
      <xdr:nvSpPr>
        <xdr:cNvPr id="193" name="Text Box 1">
          <a:extLst>
            <a:ext uri="{FF2B5EF4-FFF2-40B4-BE49-F238E27FC236}">
              <a16:creationId xmlns:a16="http://schemas.microsoft.com/office/drawing/2014/main" id="{6AE1AA48-C822-40BC-A5B4-CD27D1B4A041}"/>
            </a:ext>
          </a:extLst>
        </xdr:cNvPr>
        <xdr:cNvSpPr txBox="1">
          <a:spLocks noChangeArrowheads="1"/>
        </xdr:cNvSpPr>
      </xdr:nvSpPr>
      <xdr:spPr bwMode="auto">
        <a:xfrm>
          <a:off x="1952625" y="6629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295275</xdr:colOff>
      <xdr:row>468</xdr:row>
      <xdr:rowOff>0</xdr:rowOff>
    </xdr:from>
    <xdr:to>
      <xdr:col>3</xdr:col>
      <xdr:colOff>390525</xdr:colOff>
      <xdr:row>468</xdr:row>
      <xdr:rowOff>342900</xdr:rowOff>
    </xdr:to>
    <xdr:sp macro="" textlink="">
      <xdr:nvSpPr>
        <xdr:cNvPr id="194" name="Text Box 1">
          <a:extLst>
            <a:ext uri="{FF2B5EF4-FFF2-40B4-BE49-F238E27FC236}">
              <a16:creationId xmlns:a16="http://schemas.microsoft.com/office/drawing/2014/main" id="{EE5F0B58-F92C-4B6E-8162-1844562CB5BD}"/>
            </a:ext>
          </a:extLst>
        </xdr:cNvPr>
        <xdr:cNvSpPr txBox="1">
          <a:spLocks noChangeArrowheads="1"/>
        </xdr:cNvSpPr>
      </xdr:nvSpPr>
      <xdr:spPr bwMode="auto">
        <a:xfrm>
          <a:off x="1952625" y="6629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295275</xdr:colOff>
      <xdr:row>468</xdr:row>
      <xdr:rowOff>0</xdr:rowOff>
    </xdr:from>
    <xdr:to>
      <xdr:col>3</xdr:col>
      <xdr:colOff>390525</xdr:colOff>
      <xdr:row>468</xdr:row>
      <xdr:rowOff>342900</xdr:rowOff>
    </xdr:to>
    <xdr:sp macro="" textlink="">
      <xdr:nvSpPr>
        <xdr:cNvPr id="195" name="Text Box 1">
          <a:extLst>
            <a:ext uri="{FF2B5EF4-FFF2-40B4-BE49-F238E27FC236}">
              <a16:creationId xmlns:a16="http://schemas.microsoft.com/office/drawing/2014/main" id="{2F5653FA-C391-4618-B3E1-01B0684C61E2}"/>
            </a:ext>
          </a:extLst>
        </xdr:cNvPr>
        <xdr:cNvSpPr txBox="1">
          <a:spLocks noChangeArrowheads="1"/>
        </xdr:cNvSpPr>
      </xdr:nvSpPr>
      <xdr:spPr bwMode="auto">
        <a:xfrm>
          <a:off x="1952625" y="6629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295275</xdr:colOff>
      <xdr:row>468</xdr:row>
      <xdr:rowOff>0</xdr:rowOff>
    </xdr:from>
    <xdr:to>
      <xdr:col>3</xdr:col>
      <xdr:colOff>390525</xdr:colOff>
      <xdr:row>468</xdr:row>
      <xdr:rowOff>342900</xdr:rowOff>
    </xdr:to>
    <xdr:sp macro="" textlink="">
      <xdr:nvSpPr>
        <xdr:cNvPr id="196" name="Text Box 1">
          <a:extLst>
            <a:ext uri="{FF2B5EF4-FFF2-40B4-BE49-F238E27FC236}">
              <a16:creationId xmlns:a16="http://schemas.microsoft.com/office/drawing/2014/main" id="{8A6D0161-CE05-4BA5-89E2-AB4EA552E091}"/>
            </a:ext>
          </a:extLst>
        </xdr:cNvPr>
        <xdr:cNvSpPr txBox="1">
          <a:spLocks noChangeArrowheads="1"/>
        </xdr:cNvSpPr>
      </xdr:nvSpPr>
      <xdr:spPr bwMode="auto">
        <a:xfrm>
          <a:off x="1952625" y="6629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295275</xdr:colOff>
      <xdr:row>468</xdr:row>
      <xdr:rowOff>0</xdr:rowOff>
    </xdr:from>
    <xdr:to>
      <xdr:col>3</xdr:col>
      <xdr:colOff>390525</xdr:colOff>
      <xdr:row>468</xdr:row>
      <xdr:rowOff>342900</xdr:rowOff>
    </xdr:to>
    <xdr:sp macro="" textlink="">
      <xdr:nvSpPr>
        <xdr:cNvPr id="197" name="Text Box 1">
          <a:extLst>
            <a:ext uri="{FF2B5EF4-FFF2-40B4-BE49-F238E27FC236}">
              <a16:creationId xmlns:a16="http://schemas.microsoft.com/office/drawing/2014/main" id="{83A97DC0-1508-4C03-B480-D2696505DAEE}"/>
            </a:ext>
          </a:extLst>
        </xdr:cNvPr>
        <xdr:cNvSpPr txBox="1">
          <a:spLocks noChangeArrowheads="1"/>
        </xdr:cNvSpPr>
      </xdr:nvSpPr>
      <xdr:spPr bwMode="auto">
        <a:xfrm>
          <a:off x="1952625" y="6629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295275</xdr:colOff>
      <xdr:row>468</xdr:row>
      <xdr:rowOff>0</xdr:rowOff>
    </xdr:from>
    <xdr:to>
      <xdr:col>3</xdr:col>
      <xdr:colOff>390525</xdr:colOff>
      <xdr:row>468</xdr:row>
      <xdr:rowOff>342900</xdr:rowOff>
    </xdr:to>
    <xdr:sp macro="" textlink="">
      <xdr:nvSpPr>
        <xdr:cNvPr id="198" name="Text Box 1">
          <a:extLst>
            <a:ext uri="{FF2B5EF4-FFF2-40B4-BE49-F238E27FC236}">
              <a16:creationId xmlns:a16="http://schemas.microsoft.com/office/drawing/2014/main" id="{C91F86FD-3912-40F8-87F5-81CF8B73E260}"/>
            </a:ext>
          </a:extLst>
        </xdr:cNvPr>
        <xdr:cNvSpPr txBox="1">
          <a:spLocks noChangeArrowheads="1"/>
        </xdr:cNvSpPr>
      </xdr:nvSpPr>
      <xdr:spPr bwMode="auto">
        <a:xfrm>
          <a:off x="1952625" y="6629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295275</xdr:colOff>
      <xdr:row>468</xdr:row>
      <xdr:rowOff>0</xdr:rowOff>
    </xdr:from>
    <xdr:to>
      <xdr:col>3</xdr:col>
      <xdr:colOff>390525</xdr:colOff>
      <xdr:row>468</xdr:row>
      <xdr:rowOff>342900</xdr:rowOff>
    </xdr:to>
    <xdr:sp macro="" textlink="">
      <xdr:nvSpPr>
        <xdr:cNvPr id="199" name="Text Box 1">
          <a:extLst>
            <a:ext uri="{FF2B5EF4-FFF2-40B4-BE49-F238E27FC236}">
              <a16:creationId xmlns:a16="http://schemas.microsoft.com/office/drawing/2014/main" id="{8732AFFE-3D6A-48E8-8DAE-7D63B0A7754A}"/>
            </a:ext>
          </a:extLst>
        </xdr:cNvPr>
        <xdr:cNvSpPr txBox="1">
          <a:spLocks noChangeArrowheads="1"/>
        </xdr:cNvSpPr>
      </xdr:nvSpPr>
      <xdr:spPr bwMode="auto">
        <a:xfrm>
          <a:off x="1952625" y="6629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295275</xdr:colOff>
      <xdr:row>468</xdr:row>
      <xdr:rowOff>0</xdr:rowOff>
    </xdr:from>
    <xdr:to>
      <xdr:col>3</xdr:col>
      <xdr:colOff>390525</xdr:colOff>
      <xdr:row>468</xdr:row>
      <xdr:rowOff>342900</xdr:rowOff>
    </xdr:to>
    <xdr:sp macro="" textlink="">
      <xdr:nvSpPr>
        <xdr:cNvPr id="200" name="Text Box 1">
          <a:extLst>
            <a:ext uri="{FF2B5EF4-FFF2-40B4-BE49-F238E27FC236}">
              <a16:creationId xmlns:a16="http://schemas.microsoft.com/office/drawing/2014/main" id="{8816FD07-3969-41EE-B3B9-8E387AFA2933}"/>
            </a:ext>
          </a:extLst>
        </xdr:cNvPr>
        <xdr:cNvSpPr txBox="1">
          <a:spLocks noChangeArrowheads="1"/>
        </xdr:cNvSpPr>
      </xdr:nvSpPr>
      <xdr:spPr bwMode="auto">
        <a:xfrm>
          <a:off x="1952625" y="6629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295275</xdr:colOff>
      <xdr:row>468</xdr:row>
      <xdr:rowOff>0</xdr:rowOff>
    </xdr:from>
    <xdr:to>
      <xdr:col>3</xdr:col>
      <xdr:colOff>390525</xdr:colOff>
      <xdr:row>468</xdr:row>
      <xdr:rowOff>342900</xdr:rowOff>
    </xdr:to>
    <xdr:sp macro="" textlink="">
      <xdr:nvSpPr>
        <xdr:cNvPr id="201" name="Text Box 1">
          <a:extLst>
            <a:ext uri="{FF2B5EF4-FFF2-40B4-BE49-F238E27FC236}">
              <a16:creationId xmlns:a16="http://schemas.microsoft.com/office/drawing/2014/main" id="{2A8DCF11-1C74-42A5-AB9C-149EDF0D1BAC}"/>
            </a:ext>
          </a:extLst>
        </xdr:cNvPr>
        <xdr:cNvSpPr txBox="1">
          <a:spLocks noChangeArrowheads="1"/>
        </xdr:cNvSpPr>
      </xdr:nvSpPr>
      <xdr:spPr bwMode="auto">
        <a:xfrm>
          <a:off x="1952625" y="6629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468</xdr:row>
      <xdr:rowOff>0</xdr:rowOff>
    </xdr:from>
    <xdr:to>
      <xdr:col>5</xdr:col>
      <xdr:colOff>390525</xdr:colOff>
      <xdr:row>468</xdr:row>
      <xdr:rowOff>342900</xdr:rowOff>
    </xdr:to>
    <xdr:sp macro="" textlink="">
      <xdr:nvSpPr>
        <xdr:cNvPr id="202" name="Text Box 1">
          <a:extLst>
            <a:ext uri="{FF2B5EF4-FFF2-40B4-BE49-F238E27FC236}">
              <a16:creationId xmlns:a16="http://schemas.microsoft.com/office/drawing/2014/main" id="{5980784F-0F96-4C61-AFD9-7865050DD6DA}"/>
            </a:ext>
          </a:extLst>
        </xdr:cNvPr>
        <xdr:cNvSpPr txBox="1">
          <a:spLocks noChangeArrowheads="1"/>
        </xdr:cNvSpPr>
      </xdr:nvSpPr>
      <xdr:spPr bwMode="auto">
        <a:xfrm>
          <a:off x="3819525" y="6629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468</xdr:row>
      <xdr:rowOff>0</xdr:rowOff>
    </xdr:from>
    <xdr:to>
      <xdr:col>5</xdr:col>
      <xdr:colOff>390525</xdr:colOff>
      <xdr:row>468</xdr:row>
      <xdr:rowOff>342900</xdr:rowOff>
    </xdr:to>
    <xdr:sp macro="" textlink="">
      <xdr:nvSpPr>
        <xdr:cNvPr id="203" name="Text Box 1">
          <a:extLst>
            <a:ext uri="{FF2B5EF4-FFF2-40B4-BE49-F238E27FC236}">
              <a16:creationId xmlns:a16="http://schemas.microsoft.com/office/drawing/2014/main" id="{C4A411AE-5967-4D5C-94FE-7962C2845E2B}"/>
            </a:ext>
          </a:extLst>
        </xdr:cNvPr>
        <xdr:cNvSpPr txBox="1">
          <a:spLocks noChangeArrowheads="1"/>
        </xdr:cNvSpPr>
      </xdr:nvSpPr>
      <xdr:spPr bwMode="auto">
        <a:xfrm>
          <a:off x="3819525" y="6629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468</xdr:row>
      <xdr:rowOff>0</xdr:rowOff>
    </xdr:from>
    <xdr:to>
      <xdr:col>5</xdr:col>
      <xdr:colOff>390525</xdr:colOff>
      <xdr:row>468</xdr:row>
      <xdr:rowOff>342900</xdr:rowOff>
    </xdr:to>
    <xdr:sp macro="" textlink="">
      <xdr:nvSpPr>
        <xdr:cNvPr id="204" name="Text Box 1">
          <a:extLst>
            <a:ext uri="{FF2B5EF4-FFF2-40B4-BE49-F238E27FC236}">
              <a16:creationId xmlns:a16="http://schemas.microsoft.com/office/drawing/2014/main" id="{D877C65C-9612-4EAE-9907-6ADFF00DBC35}"/>
            </a:ext>
          </a:extLst>
        </xdr:cNvPr>
        <xdr:cNvSpPr txBox="1">
          <a:spLocks noChangeArrowheads="1"/>
        </xdr:cNvSpPr>
      </xdr:nvSpPr>
      <xdr:spPr bwMode="auto">
        <a:xfrm>
          <a:off x="3819525" y="6629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468</xdr:row>
      <xdr:rowOff>0</xdr:rowOff>
    </xdr:from>
    <xdr:to>
      <xdr:col>5</xdr:col>
      <xdr:colOff>390525</xdr:colOff>
      <xdr:row>468</xdr:row>
      <xdr:rowOff>342900</xdr:rowOff>
    </xdr:to>
    <xdr:sp macro="" textlink="">
      <xdr:nvSpPr>
        <xdr:cNvPr id="205" name="Text Box 1">
          <a:extLst>
            <a:ext uri="{FF2B5EF4-FFF2-40B4-BE49-F238E27FC236}">
              <a16:creationId xmlns:a16="http://schemas.microsoft.com/office/drawing/2014/main" id="{BE9A4F05-C047-43FB-AE56-6A2A1C0AE113}"/>
            </a:ext>
          </a:extLst>
        </xdr:cNvPr>
        <xdr:cNvSpPr txBox="1">
          <a:spLocks noChangeArrowheads="1"/>
        </xdr:cNvSpPr>
      </xdr:nvSpPr>
      <xdr:spPr bwMode="auto">
        <a:xfrm>
          <a:off x="3819525" y="6629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468</xdr:row>
      <xdr:rowOff>0</xdr:rowOff>
    </xdr:from>
    <xdr:to>
      <xdr:col>5</xdr:col>
      <xdr:colOff>390525</xdr:colOff>
      <xdr:row>468</xdr:row>
      <xdr:rowOff>342900</xdr:rowOff>
    </xdr:to>
    <xdr:sp macro="" textlink="">
      <xdr:nvSpPr>
        <xdr:cNvPr id="206" name="Text Box 1">
          <a:extLst>
            <a:ext uri="{FF2B5EF4-FFF2-40B4-BE49-F238E27FC236}">
              <a16:creationId xmlns:a16="http://schemas.microsoft.com/office/drawing/2014/main" id="{E344A088-7B41-422B-BA20-FD1448E9BA73}"/>
            </a:ext>
          </a:extLst>
        </xdr:cNvPr>
        <xdr:cNvSpPr txBox="1">
          <a:spLocks noChangeArrowheads="1"/>
        </xdr:cNvSpPr>
      </xdr:nvSpPr>
      <xdr:spPr bwMode="auto">
        <a:xfrm>
          <a:off x="3819525" y="6629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468</xdr:row>
      <xdr:rowOff>0</xdr:rowOff>
    </xdr:from>
    <xdr:to>
      <xdr:col>5</xdr:col>
      <xdr:colOff>390525</xdr:colOff>
      <xdr:row>468</xdr:row>
      <xdr:rowOff>342900</xdr:rowOff>
    </xdr:to>
    <xdr:sp macro="" textlink="">
      <xdr:nvSpPr>
        <xdr:cNvPr id="207" name="Text Box 1">
          <a:extLst>
            <a:ext uri="{FF2B5EF4-FFF2-40B4-BE49-F238E27FC236}">
              <a16:creationId xmlns:a16="http://schemas.microsoft.com/office/drawing/2014/main" id="{BFC4B86B-19D4-4160-8EBF-B3D845BFEC9F}"/>
            </a:ext>
          </a:extLst>
        </xdr:cNvPr>
        <xdr:cNvSpPr txBox="1">
          <a:spLocks noChangeArrowheads="1"/>
        </xdr:cNvSpPr>
      </xdr:nvSpPr>
      <xdr:spPr bwMode="auto">
        <a:xfrm>
          <a:off x="3819525" y="6629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468</xdr:row>
      <xdr:rowOff>0</xdr:rowOff>
    </xdr:from>
    <xdr:to>
      <xdr:col>5</xdr:col>
      <xdr:colOff>390525</xdr:colOff>
      <xdr:row>468</xdr:row>
      <xdr:rowOff>342900</xdr:rowOff>
    </xdr:to>
    <xdr:sp macro="" textlink="">
      <xdr:nvSpPr>
        <xdr:cNvPr id="208" name="Text Box 1">
          <a:extLst>
            <a:ext uri="{FF2B5EF4-FFF2-40B4-BE49-F238E27FC236}">
              <a16:creationId xmlns:a16="http://schemas.microsoft.com/office/drawing/2014/main" id="{ABFE03D2-DC67-4A32-8285-0ACA8B5E4393}"/>
            </a:ext>
          </a:extLst>
        </xdr:cNvPr>
        <xdr:cNvSpPr txBox="1">
          <a:spLocks noChangeArrowheads="1"/>
        </xdr:cNvSpPr>
      </xdr:nvSpPr>
      <xdr:spPr bwMode="auto">
        <a:xfrm>
          <a:off x="3819525" y="6629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468</xdr:row>
      <xdr:rowOff>0</xdr:rowOff>
    </xdr:from>
    <xdr:to>
      <xdr:col>5</xdr:col>
      <xdr:colOff>390525</xdr:colOff>
      <xdr:row>468</xdr:row>
      <xdr:rowOff>342900</xdr:rowOff>
    </xdr:to>
    <xdr:sp macro="" textlink="">
      <xdr:nvSpPr>
        <xdr:cNvPr id="209" name="Text Box 1">
          <a:extLst>
            <a:ext uri="{FF2B5EF4-FFF2-40B4-BE49-F238E27FC236}">
              <a16:creationId xmlns:a16="http://schemas.microsoft.com/office/drawing/2014/main" id="{DA70533A-C3AB-4B4B-816E-81FC821A3999}"/>
            </a:ext>
          </a:extLst>
        </xdr:cNvPr>
        <xdr:cNvSpPr txBox="1">
          <a:spLocks noChangeArrowheads="1"/>
        </xdr:cNvSpPr>
      </xdr:nvSpPr>
      <xdr:spPr bwMode="auto">
        <a:xfrm>
          <a:off x="3819525" y="6629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468</xdr:row>
      <xdr:rowOff>0</xdr:rowOff>
    </xdr:from>
    <xdr:to>
      <xdr:col>5</xdr:col>
      <xdr:colOff>390525</xdr:colOff>
      <xdr:row>468</xdr:row>
      <xdr:rowOff>342900</xdr:rowOff>
    </xdr:to>
    <xdr:sp macro="" textlink="">
      <xdr:nvSpPr>
        <xdr:cNvPr id="210" name="Text Box 1">
          <a:extLst>
            <a:ext uri="{FF2B5EF4-FFF2-40B4-BE49-F238E27FC236}">
              <a16:creationId xmlns:a16="http://schemas.microsoft.com/office/drawing/2014/main" id="{76BCA94A-130E-49B5-99B9-682F553CB4E4}"/>
            </a:ext>
          </a:extLst>
        </xdr:cNvPr>
        <xdr:cNvSpPr txBox="1">
          <a:spLocks noChangeArrowheads="1"/>
        </xdr:cNvSpPr>
      </xdr:nvSpPr>
      <xdr:spPr bwMode="auto">
        <a:xfrm>
          <a:off x="3819525" y="6629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468</xdr:row>
      <xdr:rowOff>0</xdr:rowOff>
    </xdr:from>
    <xdr:to>
      <xdr:col>5</xdr:col>
      <xdr:colOff>390525</xdr:colOff>
      <xdr:row>468</xdr:row>
      <xdr:rowOff>342900</xdr:rowOff>
    </xdr:to>
    <xdr:sp macro="" textlink="">
      <xdr:nvSpPr>
        <xdr:cNvPr id="211" name="Text Box 1">
          <a:extLst>
            <a:ext uri="{FF2B5EF4-FFF2-40B4-BE49-F238E27FC236}">
              <a16:creationId xmlns:a16="http://schemas.microsoft.com/office/drawing/2014/main" id="{DB504379-2DCC-4411-849C-DBA6D6F3F25F}"/>
            </a:ext>
          </a:extLst>
        </xdr:cNvPr>
        <xdr:cNvSpPr txBox="1">
          <a:spLocks noChangeArrowheads="1"/>
        </xdr:cNvSpPr>
      </xdr:nvSpPr>
      <xdr:spPr bwMode="auto">
        <a:xfrm>
          <a:off x="3819525" y="6629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477</xdr:row>
      <xdr:rowOff>0</xdr:rowOff>
    </xdr:from>
    <xdr:to>
      <xdr:col>5</xdr:col>
      <xdr:colOff>390525</xdr:colOff>
      <xdr:row>477</xdr:row>
      <xdr:rowOff>342900</xdr:rowOff>
    </xdr:to>
    <xdr:sp macro="" textlink="">
      <xdr:nvSpPr>
        <xdr:cNvPr id="212" name="Text Box 1">
          <a:extLst>
            <a:ext uri="{FF2B5EF4-FFF2-40B4-BE49-F238E27FC236}">
              <a16:creationId xmlns:a16="http://schemas.microsoft.com/office/drawing/2014/main" id="{00000000-0008-0000-0000-00002C0B0100}"/>
            </a:ext>
          </a:extLst>
        </xdr:cNvPr>
        <xdr:cNvSpPr txBox="1">
          <a:spLocks noChangeArrowheads="1"/>
        </xdr:cNvSpPr>
      </xdr:nvSpPr>
      <xdr:spPr bwMode="auto">
        <a:xfrm>
          <a:off x="80486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477</xdr:row>
      <xdr:rowOff>0</xdr:rowOff>
    </xdr:from>
    <xdr:to>
      <xdr:col>5</xdr:col>
      <xdr:colOff>390525</xdr:colOff>
      <xdr:row>477</xdr:row>
      <xdr:rowOff>342900</xdr:rowOff>
    </xdr:to>
    <xdr:sp macro="" textlink="">
      <xdr:nvSpPr>
        <xdr:cNvPr id="213" name="Text Box 1">
          <a:extLst>
            <a:ext uri="{FF2B5EF4-FFF2-40B4-BE49-F238E27FC236}">
              <a16:creationId xmlns:a16="http://schemas.microsoft.com/office/drawing/2014/main" id="{00000000-0008-0000-0000-00002D0B0100}"/>
            </a:ext>
          </a:extLst>
        </xdr:cNvPr>
        <xdr:cNvSpPr txBox="1">
          <a:spLocks noChangeArrowheads="1"/>
        </xdr:cNvSpPr>
      </xdr:nvSpPr>
      <xdr:spPr bwMode="auto">
        <a:xfrm>
          <a:off x="80486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477</xdr:row>
      <xdr:rowOff>0</xdr:rowOff>
    </xdr:from>
    <xdr:to>
      <xdr:col>5</xdr:col>
      <xdr:colOff>390525</xdr:colOff>
      <xdr:row>477</xdr:row>
      <xdr:rowOff>342900</xdr:rowOff>
    </xdr:to>
    <xdr:sp macro="" textlink="">
      <xdr:nvSpPr>
        <xdr:cNvPr id="214" name="Text Box 1">
          <a:extLst>
            <a:ext uri="{FF2B5EF4-FFF2-40B4-BE49-F238E27FC236}">
              <a16:creationId xmlns:a16="http://schemas.microsoft.com/office/drawing/2014/main" id="{00000000-0008-0000-0000-00002E0B0100}"/>
            </a:ext>
          </a:extLst>
        </xdr:cNvPr>
        <xdr:cNvSpPr txBox="1">
          <a:spLocks noChangeArrowheads="1"/>
        </xdr:cNvSpPr>
      </xdr:nvSpPr>
      <xdr:spPr bwMode="auto">
        <a:xfrm>
          <a:off x="80486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477</xdr:row>
      <xdr:rowOff>0</xdr:rowOff>
    </xdr:from>
    <xdr:to>
      <xdr:col>5</xdr:col>
      <xdr:colOff>390525</xdr:colOff>
      <xdr:row>477</xdr:row>
      <xdr:rowOff>342900</xdr:rowOff>
    </xdr:to>
    <xdr:sp macro="" textlink="">
      <xdr:nvSpPr>
        <xdr:cNvPr id="215" name="Text Box 1">
          <a:extLst>
            <a:ext uri="{FF2B5EF4-FFF2-40B4-BE49-F238E27FC236}">
              <a16:creationId xmlns:a16="http://schemas.microsoft.com/office/drawing/2014/main" id="{00000000-0008-0000-0000-00002F0B0100}"/>
            </a:ext>
          </a:extLst>
        </xdr:cNvPr>
        <xdr:cNvSpPr txBox="1">
          <a:spLocks noChangeArrowheads="1"/>
        </xdr:cNvSpPr>
      </xdr:nvSpPr>
      <xdr:spPr bwMode="auto">
        <a:xfrm>
          <a:off x="80486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477</xdr:row>
      <xdr:rowOff>0</xdr:rowOff>
    </xdr:from>
    <xdr:to>
      <xdr:col>5</xdr:col>
      <xdr:colOff>390525</xdr:colOff>
      <xdr:row>477</xdr:row>
      <xdr:rowOff>342900</xdr:rowOff>
    </xdr:to>
    <xdr:sp macro="" textlink="">
      <xdr:nvSpPr>
        <xdr:cNvPr id="216" name="Text Box 1">
          <a:extLst>
            <a:ext uri="{FF2B5EF4-FFF2-40B4-BE49-F238E27FC236}">
              <a16:creationId xmlns:a16="http://schemas.microsoft.com/office/drawing/2014/main" id="{00000000-0008-0000-0000-0000300B0100}"/>
            </a:ext>
          </a:extLst>
        </xdr:cNvPr>
        <xdr:cNvSpPr txBox="1">
          <a:spLocks noChangeArrowheads="1"/>
        </xdr:cNvSpPr>
      </xdr:nvSpPr>
      <xdr:spPr bwMode="auto">
        <a:xfrm>
          <a:off x="80486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477</xdr:row>
      <xdr:rowOff>0</xdr:rowOff>
    </xdr:from>
    <xdr:to>
      <xdr:col>5</xdr:col>
      <xdr:colOff>390525</xdr:colOff>
      <xdr:row>477</xdr:row>
      <xdr:rowOff>342900</xdr:rowOff>
    </xdr:to>
    <xdr:sp macro="" textlink="">
      <xdr:nvSpPr>
        <xdr:cNvPr id="217" name="Text Box 1">
          <a:extLst>
            <a:ext uri="{FF2B5EF4-FFF2-40B4-BE49-F238E27FC236}">
              <a16:creationId xmlns:a16="http://schemas.microsoft.com/office/drawing/2014/main" id="{00000000-0008-0000-0000-0000310B0100}"/>
            </a:ext>
          </a:extLst>
        </xdr:cNvPr>
        <xdr:cNvSpPr txBox="1">
          <a:spLocks noChangeArrowheads="1"/>
        </xdr:cNvSpPr>
      </xdr:nvSpPr>
      <xdr:spPr bwMode="auto">
        <a:xfrm>
          <a:off x="80486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477</xdr:row>
      <xdr:rowOff>0</xdr:rowOff>
    </xdr:from>
    <xdr:to>
      <xdr:col>5</xdr:col>
      <xdr:colOff>390525</xdr:colOff>
      <xdr:row>477</xdr:row>
      <xdr:rowOff>342900</xdr:rowOff>
    </xdr:to>
    <xdr:sp macro="" textlink="">
      <xdr:nvSpPr>
        <xdr:cNvPr id="218" name="Text Box 1">
          <a:extLst>
            <a:ext uri="{FF2B5EF4-FFF2-40B4-BE49-F238E27FC236}">
              <a16:creationId xmlns:a16="http://schemas.microsoft.com/office/drawing/2014/main" id="{00000000-0008-0000-0000-0000320B0100}"/>
            </a:ext>
          </a:extLst>
        </xdr:cNvPr>
        <xdr:cNvSpPr txBox="1">
          <a:spLocks noChangeArrowheads="1"/>
        </xdr:cNvSpPr>
      </xdr:nvSpPr>
      <xdr:spPr bwMode="auto">
        <a:xfrm>
          <a:off x="80486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477</xdr:row>
      <xdr:rowOff>0</xdr:rowOff>
    </xdr:from>
    <xdr:to>
      <xdr:col>5</xdr:col>
      <xdr:colOff>390525</xdr:colOff>
      <xdr:row>477</xdr:row>
      <xdr:rowOff>342900</xdr:rowOff>
    </xdr:to>
    <xdr:sp macro="" textlink="">
      <xdr:nvSpPr>
        <xdr:cNvPr id="219" name="Text Box 1">
          <a:extLst>
            <a:ext uri="{FF2B5EF4-FFF2-40B4-BE49-F238E27FC236}">
              <a16:creationId xmlns:a16="http://schemas.microsoft.com/office/drawing/2014/main" id="{00000000-0008-0000-0000-0000330B0100}"/>
            </a:ext>
          </a:extLst>
        </xdr:cNvPr>
        <xdr:cNvSpPr txBox="1">
          <a:spLocks noChangeArrowheads="1"/>
        </xdr:cNvSpPr>
      </xdr:nvSpPr>
      <xdr:spPr bwMode="auto">
        <a:xfrm>
          <a:off x="80486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477</xdr:row>
      <xdr:rowOff>0</xdr:rowOff>
    </xdr:from>
    <xdr:to>
      <xdr:col>5</xdr:col>
      <xdr:colOff>390525</xdr:colOff>
      <xdr:row>477</xdr:row>
      <xdr:rowOff>342900</xdr:rowOff>
    </xdr:to>
    <xdr:sp macro="" textlink="">
      <xdr:nvSpPr>
        <xdr:cNvPr id="220" name="Text Box 1">
          <a:extLst>
            <a:ext uri="{FF2B5EF4-FFF2-40B4-BE49-F238E27FC236}">
              <a16:creationId xmlns:a16="http://schemas.microsoft.com/office/drawing/2014/main" id="{00000000-0008-0000-0000-0000340B0100}"/>
            </a:ext>
          </a:extLst>
        </xdr:cNvPr>
        <xdr:cNvSpPr txBox="1">
          <a:spLocks noChangeArrowheads="1"/>
        </xdr:cNvSpPr>
      </xdr:nvSpPr>
      <xdr:spPr bwMode="auto">
        <a:xfrm>
          <a:off x="80486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477</xdr:row>
      <xdr:rowOff>0</xdr:rowOff>
    </xdr:from>
    <xdr:to>
      <xdr:col>5</xdr:col>
      <xdr:colOff>390525</xdr:colOff>
      <xdr:row>477</xdr:row>
      <xdr:rowOff>342900</xdr:rowOff>
    </xdr:to>
    <xdr:sp macro="" textlink="">
      <xdr:nvSpPr>
        <xdr:cNvPr id="221" name="Text Box 1">
          <a:extLst>
            <a:ext uri="{FF2B5EF4-FFF2-40B4-BE49-F238E27FC236}">
              <a16:creationId xmlns:a16="http://schemas.microsoft.com/office/drawing/2014/main" id="{00000000-0008-0000-0000-0000350B0100}"/>
            </a:ext>
          </a:extLst>
        </xdr:cNvPr>
        <xdr:cNvSpPr txBox="1">
          <a:spLocks noChangeArrowheads="1"/>
        </xdr:cNvSpPr>
      </xdr:nvSpPr>
      <xdr:spPr bwMode="auto">
        <a:xfrm>
          <a:off x="80486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523</xdr:row>
      <xdr:rowOff>0</xdr:rowOff>
    </xdr:from>
    <xdr:to>
      <xdr:col>5</xdr:col>
      <xdr:colOff>390525</xdr:colOff>
      <xdr:row>523</xdr:row>
      <xdr:rowOff>342900</xdr:rowOff>
    </xdr:to>
    <xdr:sp macro="" textlink="">
      <xdr:nvSpPr>
        <xdr:cNvPr id="222" name="Text Box 1">
          <a:extLst>
            <a:ext uri="{FF2B5EF4-FFF2-40B4-BE49-F238E27FC236}">
              <a16:creationId xmlns:a16="http://schemas.microsoft.com/office/drawing/2014/main" id="{00000000-0008-0000-0000-00002C0B0100}"/>
            </a:ext>
          </a:extLst>
        </xdr:cNvPr>
        <xdr:cNvSpPr txBox="1">
          <a:spLocks noChangeArrowheads="1"/>
        </xdr:cNvSpPr>
      </xdr:nvSpPr>
      <xdr:spPr bwMode="auto">
        <a:xfrm>
          <a:off x="8048625" y="1770697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523</xdr:row>
      <xdr:rowOff>0</xdr:rowOff>
    </xdr:from>
    <xdr:to>
      <xdr:col>5</xdr:col>
      <xdr:colOff>390525</xdr:colOff>
      <xdr:row>523</xdr:row>
      <xdr:rowOff>342900</xdr:rowOff>
    </xdr:to>
    <xdr:sp macro="" textlink="">
      <xdr:nvSpPr>
        <xdr:cNvPr id="223" name="Text Box 1">
          <a:extLst>
            <a:ext uri="{FF2B5EF4-FFF2-40B4-BE49-F238E27FC236}">
              <a16:creationId xmlns:a16="http://schemas.microsoft.com/office/drawing/2014/main" id="{00000000-0008-0000-0000-00002D0B0100}"/>
            </a:ext>
          </a:extLst>
        </xdr:cNvPr>
        <xdr:cNvSpPr txBox="1">
          <a:spLocks noChangeArrowheads="1"/>
        </xdr:cNvSpPr>
      </xdr:nvSpPr>
      <xdr:spPr bwMode="auto">
        <a:xfrm>
          <a:off x="8048625" y="1770697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523</xdr:row>
      <xdr:rowOff>0</xdr:rowOff>
    </xdr:from>
    <xdr:to>
      <xdr:col>5</xdr:col>
      <xdr:colOff>390525</xdr:colOff>
      <xdr:row>523</xdr:row>
      <xdr:rowOff>342900</xdr:rowOff>
    </xdr:to>
    <xdr:sp macro="" textlink="">
      <xdr:nvSpPr>
        <xdr:cNvPr id="224" name="Text Box 1">
          <a:extLst>
            <a:ext uri="{FF2B5EF4-FFF2-40B4-BE49-F238E27FC236}">
              <a16:creationId xmlns:a16="http://schemas.microsoft.com/office/drawing/2014/main" id="{00000000-0008-0000-0000-00002E0B0100}"/>
            </a:ext>
          </a:extLst>
        </xdr:cNvPr>
        <xdr:cNvSpPr txBox="1">
          <a:spLocks noChangeArrowheads="1"/>
        </xdr:cNvSpPr>
      </xdr:nvSpPr>
      <xdr:spPr bwMode="auto">
        <a:xfrm>
          <a:off x="8048625" y="1770697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523</xdr:row>
      <xdr:rowOff>0</xdr:rowOff>
    </xdr:from>
    <xdr:to>
      <xdr:col>5</xdr:col>
      <xdr:colOff>390525</xdr:colOff>
      <xdr:row>523</xdr:row>
      <xdr:rowOff>342900</xdr:rowOff>
    </xdr:to>
    <xdr:sp macro="" textlink="">
      <xdr:nvSpPr>
        <xdr:cNvPr id="225" name="Text Box 1">
          <a:extLst>
            <a:ext uri="{FF2B5EF4-FFF2-40B4-BE49-F238E27FC236}">
              <a16:creationId xmlns:a16="http://schemas.microsoft.com/office/drawing/2014/main" id="{00000000-0008-0000-0000-00002F0B0100}"/>
            </a:ext>
          </a:extLst>
        </xdr:cNvPr>
        <xdr:cNvSpPr txBox="1">
          <a:spLocks noChangeArrowheads="1"/>
        </xdr:cNvSpPr>
      </xdr:nvSpPr>
      <xdr:spPr bwMode="auto">
        <a:xfrm>
          <a:off x="8048625" y="1770697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523</xdr:row>
      <xdr:rowOff>0</xdr:rowOff>
    </xdr:from>
    <xdr:to>
      <xdr:col>5</xdr:col>
      <xdr:colOff>390525</xdr:colOff>
      <xdr:row>523</xdr:row>
      <xdr:rowOff>342900</xdr:rowOff>
    </xdr:to>
    <xdr:sp macro="" textlink="">
      <xdr:nvSpPr>
        <xdr:cNvPr id="226" name="Text Box 1">
          <a:extLst>
            <a:ext uri="{FF2B5EF4-FFF2-40B4-BE49-F238E27FC236}">
              <a16:creationId xmlns:a16="http://schemas.microsoft.com/office/drawing/2014/main" id="{00000000-0008-0000-0000-0000300B0100}"/>
            </a:ext>
          </a:extLst>
        </xdr:cNvPr>
        <xdr:cNvSpPr txBox="1">
          <a:spLocks noChangeArrowheads="1"/>
        </xdr:cNvSpPr>
      </xdr:nvSpPr>
      <xdr:spPr bwMode="auto">
        <a:xfrm>
          <a:off x="8048625" y="1770697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523</xdr:row>
      <xdr:rowOff>0</xdr:rowOff>
    </xdr:from>
    <xdr:to>
      <xdr:col>5</xdr:col>
      <xdr:colOff>390525</xdr:colOff>
      <xdr:row>523</xdr:row>
      <xdr:rowOff>342900</xdr:rowOff>
    </xdr:to>
    <xdr:sp macro="" textlink="">
      <xdr:nvSpPr>
        <xdr:cNvPr id="227" name="Text Box 1">
          <a:extLst>
            <a:ext uri="{FF2B5EF4-FFF2-40B4-BE49-F238E27FC236}">
              <a16:creationId xmlns:a16="http://schemas.microsoft.com/office/drawing/2014/main" id="{00000000-0008-0000-0000-0000310B0100}"/>
            </a:ext>
          </a:extLst>
        </xdr:cNvPr>
        <xdr:cNvSpPr txBox="1">
          <a:spLocks noChangeArrowheads="1"/>
        </xdr:cNvSpPr>
      </xdr:nvSpPr>
      <xdr:spPr bwMode="auto">
        <a:xfrm>
          <a:off x="8048625" y="1770697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523</xdr:row>
      <xdr:rowOff>0</xdr:rowOff>
    </xdr:from>
    <xdr:to>
      <xdr:col>5</xdr:col>
      <xdr:colOff>390525</xdr:colOff>
      <xdr:row>523</xdr:row>
      <xdr:rowOff>342900</xdr:rowOff>
    </xdr:to>
    <xdr:sp macro="" textlink="">
      <xdr:nvSpPr>
        <xdr:cNvPr id="228" name="Text Box 1">
          <a:extLst>
            <a:ext uri="{FF2B5EF4-FFF2-40B4-BE49-F238E27FC236}">
              <a16:creationId xmlns:a16="http://schemas.microsoft.com/office/drawing/2014/main" id="{00000000-0008-0000-0000-0000320B0100}"/>
            </a:ext>
          </a:extLst>
        </xdr:cNvPr>
        <xdr:cNvSpPr txBox="1">
          <a:spLocks noChangeArrowheads="1"/>
        </xdr:cNvSpPr>
      </xdr:nvSpPr>
      <xdr:spPr bwMode="auto">
        <a:xfrm>
          <a:off x="8048625" y="1770697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523</xdr:row>
      <xdr:rowOff>0</xdr:rowOff>
    </xdr:from>
    <xdr:to>
      <xdr:col>5</xdr:col>
      <xdr:colOff>390525</xdr:colOff>
      <xdr:row>523</xdr:row>
      <xdr:rowOff>342900</xdr:rowOff>
    </xdr:to>
    <xdr:sp macro="" textlink="">
      <xdr:nvSpPr>
        <xdr:cNvPr id="229" name="Text Box 1">
          <a:extLst>
            <a:ext uri="{FF2B5EF4-FFF2-40B4-BE49-F238E27FC236}">
              <a16:creationId xmlns:a16="http://schemas.microsoft.com/office/drawing/2014/main" id="{00000000-0008-0000-0000-0000330B0100}"/>
            </a:ext>
          </a:extLst>
        </xdr:cNvPr>
        <xdr:cNvSpPr txBox="1">
          <a:spLocks noChangeArrowheads="1"/>
        </xdr:cNvSpPr>
      </xdr:nvSpPr>
      <xdr:spPr bwMode="auto">
        <a:xfrm>
          <a:off x="8048625" y="1770697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523</xdr:row>
      <xdr:rowOff>0</xdr:rowOff>
    </xdr:from>
    <xdr:to>
      <xdr:col>5</xdr:col>
      <xdr:colOff>390525</xdr:colOff>
      <xdr:row>523</xdr:row>
      <xdr:rowOff>342900</xdr:rowOff>
    </xdr:to>
    <xdr:sp macro="" textlink="">
      <xdr:nvSpPr>
        <xdr:cNvPr id="230" name="Text Box 1">
          <a:extLst>
            <a:ext uri="{FF2B5EF4-FFF2-40B4-BE49-F238E27FC236}">
              <a16:creationId xmlns:a16="http://schemas.microsoft.com/office/drawing/2014/main" id="{00000000-0008-0000-0000-0000340B0100}"/>
            </a:ext>
          </a:extLst>
        </xdr:cNvPr>
        <xdr:cNvSpPr txBox="1">
          <a:spLocks noChangeArrowheads="1"/>
        </xdr:cNvSpPr>
      </xdr:nvSpPr>
      <xdr:spPr bwMode="auto">
        <a:xfrm>
          <a:off x="8048625" y="1770697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523</xdr:row>
      <xdr:rowOff>0</xdr:rowOff>
    </xdr:from>
    <xdr:to>
      <xdr:col>5</xdr:col>
      <xdr:colOff>390525</xdr:colOff>
      <xdr:row>523</xdr:row>
      <xdr:rowOff>342900</xdr:rowOff>
    </xdr:to>
    <xdr:sp macro="" textlink="">
      <xdr:nvSpPr>
        <xdr:cNvPr id="231" name="Text Box 1">
          <a:extLst>
            <a:ext uri="{FF2B5EF4-FFF2-40B4-BE49-F238E27FC236}">
              <a16:creationId xmlns:a16="http://schemas.microsoft.com/office/drawing/2014/main" id="{00000000-0008-0000-0000-0000350B0100}"/>
            </a:ext>
          </a:extLst>
        </xdr:cNvPr>
        <xdr:cNvSpPr txBox="1">
          <a:spLocks noChangeArrowheads="1"/>
        </xdr:cNvSpPr>
      </xdr:nvSpPr>
      <xdr:spPr bwMode="auto">
        <a:xfrm>
          <a:off x="8048625" y="1770697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488</xdr:row>
      <xdr:rowOff>0</xdr:rowOff>
    </xdr:from>
    <xdr:to>
      <xdr:col>5</xdr:col>
      <xdr:colOff>390525</xdr:colOff>
      <xdr:row>488</xdr:row>
      <xdr:rowOff>342900</xdr:rowOff>
    </xdr:to>
    <xdr:sp macro="" textlink="">
      <xdr:nvSpPr>
        <xdr:cNvPr id="232" name="Text Box 1">
          <a:extLst>
            <a:ext uri="{FF2B5EF4-FFF2-40B4-BE49-F238E27FC236}">
              <a16:creationId xmlns:a16="http://schemas.microsoft.com/office/drawing/2014/main" id="{00000000-0008-0000-0000-00002C0B0100}"/>
            </a:ext>
          </a:extLst>
        </xdr:cNvPr>
        <xdr:cNvSpPr txBox="1">
          <a:spLocks noChangeArrowheads="1"/>
        </xdr:cNvSpPr>
      </xdr:nvSpPr>
      <xdr:spPr bwMode="auto">
        <a:xfrm>
          <a:off x="8048625" y="536257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488</xdr:row>
      <xdr:rowOff>0</xdr:rowOff>
    </xdr:from>
    <xdr:to>
      <xdr:col>5</xdr:col>
      <xdr:colOff>390525</xdr:colOff>
      <xdr:row>488</xdr:row>
      <xdr:rowOff>342900</xdr:rowOff>
    </xdr:to>
    <xdr:sp macro="" textlink="">
      <xdr:nvSpPr>
        <xdr:cNvPr id="233" name="Text Box 1">
          <a:extLst>
            <a:ext uri="{FF2B5EF4-FFF2-40B4-BE49-F238E27FC236}">
              <a16:creationId xmlns:a16="http://schemas.microsoft.com/office/drawing/2014/main" id="{00000000-0008-0000-0000-00002D0B0100}"/>
            </a:ext>
          </a:extLst>
        </xdr:cNvPr>
        <xdr:cNvSpPr txBox="1">
          <a:spLocks noChangeArrowheads="1"/>
        </xdr:cNvSpPr>
      </xdr:nvSpPr>
      <xdr:spPr bwMode="auto">
        <a:xfrm>
          <a:off x="8048625" y="536257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488</xdr:row>
      <xdr:rowOff>0</xdr:rowOff>
    </xdr:from>
    <xdr:to>
      <xdr:col>5</xdr:col>
      <xdr:colOff>390525</xdr:colOff>
      <xdr:row>488</xdr:row>
      <xdr:rowOff>342900</xdr:rowOff>
    </xdr:to>
    <xdr:sp macro="" textlink="">
      <xdr:nvSpPr>
        <xdr:cNvPr id="234" name="Text Box 1">
          <a:extLst>
            <a:ext uri="{FF2B5EF4-FFF2-40B4-BE49-F238E27FC236}">
              <a16:creationId xmlns:a16="http://schemas.microsoft.com/office/drawing/2014/main" id="{00000000-0008-0000-0000-00002E0B0100}"/>
            </a:ext>
          </a:extLst>
        </xdr:cNvPr>
        <xdr:cNvSpPr txBox="1">
          <a:spLocks noChangeArrowheads="1"/>
        </xdr:cNvSpPr>
      </xdr:nvSpPr>
      <xdr:spPr bwMode="auto">
        <a:xfrm>
          <a:off x="8048625" y="536257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488</xdr:row>
      <xdr:rowOff>0</xdr:rowOff>
    </xdr:from>
    <xdr:to>
      <xdr:col>5</xdr:col>
      <xdr:colOff>390525</xdr:colOff>
      <xdr:row>488</xdr:row>
      <xdr:rowOff>342900</xdr:rowOff>
    </xdr:to>
    <xdr:sp macro="" textlink="">
      <xdr:nvSpPr>
        <xdr:cNvPr id="235" name="Text Box 1">
          <a:extLst>
            <a:ext uri="{FF2B5EF4-FFF2-40B4-BE49-F238E27FC236}">
              <a16:creationId xmlns:a16="http://schemas.microsoft.com/office/drawing/2014/main" id="{00000000-0008-0000-0000-00002F0B0100}"/>
            </a:ext>
          </a:extLst>
        </xdr:cNvPr>
        <xdr:cNvSpPr txBox="1">
          <a:spLocks noChangeArrowheads="1"/>
        </xdr:cNvSpPr>
      </xdr:nvSpPr>
      <xdr:spPr bwMode="auto">
        <a:xfrm>
          <a:off x="8048625" y="536257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488</xdr:row>
      <xdr:rowOff>0</xdr:rowOff>
    </xdr:from>
    <xdr:to>
      <xdr:col>5</xdr:col>
      <xdr:colOff>390525</xdr:colOff>
      <xdr:row>488</xdr:row>
      <xdr:rowOff>342900</xdr:rowOff>
    </xdr:to>
    <xdr:sp macro="" textlink="">
      <xdr:nvSpPr>
        <xdr:cNvPr id="236" name="Text Box 1">
          <a:extLst>
            <a:ext uri="{FF2B5EF4-FFF2-40B4-BE49-F238E27FC236}">
              <a16:creationId xmlns:a16="http://schemas.microsoft.com/office/drawing/2014/main" id="{00000000-0008-0000-0000-0000300B0100}"/>
            </a:ext>
          </a:extLst>
        </xdr:cNvPr>
        <xdr:cNvSpPr txBox="1">
          <a:spLocks noChangeArrowheads="1"/>
        </xdr:cNvSpPr>
      </xdr:nvSpPr>
      <xdr:spPr bwMode="auto">
        <a:xfrm>
          <a:off x="8048625" y="536257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488</xdr:row>
      <xdr:rowOff>0</xdr:rowOff>
    </xdr:from>
    <xdr:to>
      <xdr:col>5</xdr:col>
      <xdr:colOff>390525</xdr:colOff>
      <xdr:row>488</xdr:row>
      <xdr:rowOff>342900</xdr:rowOff>
    </xdr:to>
    <xdr:sp macro="" textlink="">
      <xdr:nvSpPr>
        <xdr:cNvPr id="237" name="Text Box 1">
          <a:extLst>
            <a:ext uri="{FF2B5EF4-FFF2-40B4-BE49-F238E27FC236}">
              <a16:creationId xmlns:a16="http://schemas.microsoft.com/office/drawing/2014/main" id="{00000000-0008-0000-0000-0000310B0100}"/>
            </a:ext>
          </a:extLst>
        </xdr:cNvPr>
        <xdr:cNvSpPr txBox="1">
          <a:spLocks noChangeArrowheads="1"/>
        </xdr:cNvSpPr>
      </xdr:nvSpPr>
      <xdr:spPr bwMode="auto">
        <a:xfrm>
          <a:off x="8048625" y="536257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488</xdr:row>
      <xdr:rowOff>0</xdr:rowOff>
    </xdr:from>
    <xdr:to>
      <xdr:col>5</xdr:col>
      <xdr:colOff>390525</xdr:colOff>
      <xdr:row>488</xdr:row>
      <xdr:rowOff>342900</xdr:rowOff>
    </xdr:to>
    <xdr:sp macro="" textlink="">
      <xdr:nvSpPr>
        <xdr:cNvPr id="238" name="Text Box 1">
          <a:extLst>
            <a:ext uri="{FF2B5EF4-FFF2-40B4-BE49-F238E27FC236}">
              <a16:creationId xmlns:a16="http://schemas.microsoft.com/office/drawing/2014/main" id="{00000000-0008-0000-0000-0000320B0100}"/>
            </a:ext>
          </a:extLst>
        </xdr:cNvPr>
        <xdr:cNvSpPr txBox="1">
          <a:spLocks noChangeArrowheads="1"/>
        </xdr:cNvSpPr>
      </xdr:nvSpPr>
      <xdr:spPr bwMode="auto">
        <a:xfrm>
          <a:off x="8048625" y="536257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488</xdr:row>
      <xdr:rowOff>0</xdr:rowOff>
    </xdr:from>
    <xdr:to>
      <xdr:col>5</xdr:col>
      <xdr:colOff>390525</xdr:colOff>
      <xdr:row>488</xdr:row>
      <xdr:rowOff>342900</xdr:rowOff>
    </xdr:to>
    <xdr:sp macro="" textlink="">
      <xdr:nvSpPr>
        <xdr:cNvPr id="239" name="Text Box 1">
          <a:extLst>
            <a:ext uri="{FF2B5EF4-FFF2-40B4-BE49-F238E27FC236}">
              <a16:creationId xmlns:a16="http://schemas.microsoft.com/office/drawing/2014/main" id="{00000000-0008-0000-0000-0000330B0100}"/>
            </a:ext>
          </a:extLst>
        </xdr:cNvPr>
        <xdr:cNvSpPr txBox="1">
          <a:spLocks noChangeArrowheads="1"/>
        </xdr:cNvSpPr>
      </xdr:nvSpPr>
      <xdr:spPr bwMode="auto">
        <a:xfrm>
          <a:off x="8048625" y="536257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488</xdr:row>
      <xdr:rowOff>0</xdr:rowOff>
    </xdr:from>
    <xdr:to>
      <xdr:col>5</xdr:col>
      <xdr:colOff>390525</xdr:colOff>
      <xdr:row>488</xdr:row>
      <xdr:rowOff>342900</xdr:rowOff>
    </xdr:to>
    <xdr:sp macro="" textlink="">
      <xdr:nvSpPr>
        <xdr:cNvPr id="240" name="Text Box 1">
          <a:extLst>
            <a:ext uri="{FF2B5EF4-FFF2-40B4-BE49-F238E27FC236}">
              <a16:creationId xmlns:a16="http://schemas.microsoft.com/office/drawing/2014/main" id="{00000000-0008-0000-0000-0000340B0100}"/>
            </a:ext>
          </a:extLst>
        </xdr:cNvPr>
        <xdr:cNvSpPr txBox="1">
          <a:spLocks noChangeArrowheads="1"/>
        </xdr:cNvSpPr>
      </xdr:nvSpPr>
      <xdr:spPr bwMode="auto">
        <a:xfrm>
          <a:off x="8048625" y="536257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488</xdr:row>
      <xdr:rowOff>0</xdr:rowOff>
    </xdr:from>
    <xdr:to>
      <xdr:col>5</xdr:col>
      <xdr:colOff>390525</xdr:colOff>
      <xdr:row>488</xdr:row>
      <xdr:rowOff>342900</xdr:rowOff>
    </xdr:to>
    <xdr:sp macro="" textlink="">
      <xdr:nvSpPr>
        <xdr:cNvPr id="241" name="Text Box 1">
          <a:extLst>
            <a:ext uri="{FF2B5EF4-FFF2-40B4-BE49-F238E27FC236}">
              <a16:creationId xmlns:a16="http://schemas.microsoft.com/office/drawing/2014/main" id="{00000000-0008-0000-0000-0000350B0100}"/>
            </a:ext>
          </a:extLst>
        </xdr:cNvPr>
        <xdr:cNvSpPr txBox="1">
          <a:spLocks noChangeArrowheads="1"/>
        </xdr:cNvSpPr>
      </xdr:nvSpPr>
      <xdr:spPr bwMode="auto">
        <a:xfrm>
          <a:off x="8048625" y="536257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523</xdr:row>
      <xdr:rowOff>0</xdr:rowOff>
    </xdr:from>
    <xdr:to>
      <xdr:col>5</xdr:col>
      <xdr:colOff>390525</xdr:colOff>
      <xdr:row>523</xdr:row>
      <xdr:rowOff>342900</xdr:rowOff>
    </xdr:to>
    <xdr:sp macro="" textlink="">
      <xdr:nvSpPr>
        <xdr:cNvPr id="242" name="Text Box 1">
          <a:extLst>
            <a:ext uri="{FF2B5EF4-FFF2-40B4-BE49-F238E27FC236}">
              <a16:creationId xmlns:a16="http://schemas.microsoft.com/office/drawing/2014/main" id="{00000000-0008-0000-0000-00002C0B0100}"/>
            </a:ext>
          </a:extLst>
        </xdr:cNvPr>
        <xdr:cNvSpPr txBox="1">
          <a:spLocks noChangeArrowheads="1"/>
        </xdr:cNvSpPr>
      </xdr:nvSpPr>
      <xdr:spPr bwMode="auto">
        <a:xfrm>
          <a:off x="8048625" y="1770697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523</xdr:row>
      <xdr:rowOff>0</xdr:rowOff>
    </xdr:from>
    <xdr:to>
      <xdr:col>5</xdr:col>
      <xdr:colOff>390525</xdr:colOff>
      <xdr:row>523</xdr:row>
      <xdr:rowOff>342900</xdr:rowOff>
    </xdr:to>
    <xdr:sp macro="" textlink="">
      <xdr:nvSpPr>
        <xdr:cNvPr id="243" name="Text Box 1">
          <a:extLst>
            <a:ext uri="{FF2B5EF4-FFF2-40B4-BE49-F238E27FC236}">
              <a16:creationId xmlns:a16="http://schemas.microsoft.com/office/drawing/2014/main" id="{00000000-0008-0000-0000-00002D0B0100}"/>
            </a:ext>
          </a:extLst>
        </xdr:cNvPr>
        <xdr:cNvSpPr txBox="1">
          <a:spLocks noChangeArrowheads="1"/>
        </xdr:cNvSpPr>
      </xdr:nvSpPr>
      <xdr:spPr bwMode="auto">
        <a:xfrm>
          <a:off x="8048625" y="1770697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523</xdr:row>
      <xdr:rowOff>0</xdr:rowOff>
    </xdr:from>
    <xdr:to>
      <xdr:col>5</xdr:col>
      <xdr:colOff>390525</xdr:colOff>
      <xdr:row>523</xdr:row>
      <xdr:rowOff>342900</xdr:rowOff>
    </xdr:to>
    <xdr:sp macro="" textlink="">
      <xdr:nvSpPr>
        <xdr:cNvPr id="244" name="Text Box 1">
          <a:extLst>
            <a:ext uri="{FF2B5EF4-FFF2-40B4-BE49-F238E27FC236}">
              <a16:creationId xmlns:a16="http://schemas.microsoft.com/office/drawing/2014/main" id="{00000000-0008-0000-0000-00002E0B0100}"/>
            </a:ext>
          </a:extLst>
        </xdr:cNvPr>
        <xdr:cNvSpPr txBox="1">
          <a:spLocks noChangeArrowheads="1"/>
        </xdr:cNvSpPr>
      </xdr:nvSpPr>
      <xdr:spPr bwMode="auto">
        <a:xfrm>
          <a:off x="8048625" y="1770697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523</xdr:row>
      <xdr:rowOff>0</xdr:rowOff>
    </xdr:from>
    <xdr:to>
      <xdr:col>5</xdr:col>
      <xdr:colOff>390525</xdr:colOff>
      <xdr:row>523</xdr:row>
      <xdr:rowOff>342900</xdr:rowOff>
    </xdr:to>
    <xdr:sp macro="" textlink="">
      <xdr:nvSpPr>
        <xdr:cNvPr id="245" name="Text Box 1">
          <a:extLst>
            <a:ext uri="{FF2B5EF4-FFF2-40B4-BE49-F238E27FC236}">
              <a16:creationId xmlns:a16="http://schemas.microsoft.com/office/drawing/2014/main" id="{00000000-0008-0000-0000-00002F0B0100}"/>
            </a:ext>
          </a:extLst>
        </xdr:cNvPr>
        <xdr:cNvSpPr txBox="1">
          <a:spLocks noChangeArrowheads="1"/>
        </xdr:cNvSpPr>
      </xdr:nvSpPr>
      <xdr:spPr bwMode="auto">
        <a:xfrm>
          <a:off x="8048625" y="1770697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523</xdr:row>
      <xdr:rowOff>0</xdr:rowOff>
    </xdr:from>
    <xdr:to>
      <xdr:col>5</xdr:col>
      <xdr:colOff>390525</xdr:colOff>
      <xdr:row>523</xdr:row>
      <xdr:rowOff>342900</xdr:rowOff>
    </xdr:to>
    <xdr:sp macro="" textlink="">
      <xdr:nvSpPr>
        <xdr:cNvPr id="246" name="Text Box 1">
          <a:extLst>
            <a:ext uri="{FF2B5EF4-FFF2-40B4-BE49-F238E27FC236}">
              <a16:creationId xmlns:a16="http://schemas.microsoft.com/office/drawing/2014/main" id="{00000000-0008-0000-0000-0000300B0100}"/>
            </a:ext>
          </a:extLst>
        </xdr:cNvPr>
        <xdr:cNvSpPr txBox="1">
          <a:spLocks noChangeArrowheads="1"/>
        </xdr:cNvSpPr>
      </xdr:nvSpPr>
      <xdr:spPr bwMode="auto">
        <a:xfrm>
          <a:off x="8048625" y="1770697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523</xdr:row>
      <xdr:rowOff>0</xdr:rowOff>
    </xdr:from>
    <xdr:to>
      <xdr:col>5</xdr:col>
      <xdr:colOff>390525</xdr:colOff>
      <xdr:row>523</xdr:row>
      <xdr:rowOff>342900</xdr:rowOff>
    </xdr:to>
    <xdr:sp macro="" textlink="">
      <xdr:nvSpPr>
        <xdr:cNvPr id="247" name="Text Box 1">
          <a:extLst>
            <a:ext uri="{FF2B5EF4-FFF2-40B4-BE49-F238E27FC236}">
              <a16:creationId xmlns:a16="http://schemas.microsoft.com/office/drawing/2014/main" id="{00000000-0008-0000-0000-0000310B0100}"/>
            </a:ext>
          </a:extLst>
        </xdr:cNvPr>
        <xdr:cNvSpPr txBox="1">
          <a:spLocks noChangeArrowheads="1"/>
        </xdr:cNvSpPr>
      </xdr:nvSpPr>
      <xdr:spPr bwMode="auto">
        <a:xfrm>
          <a:off x="8048625" y="1770697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523</xdr:row>
      <xdr:rowOff>0</xdr:rowOff>
    </xdr:from>
    <xdr:to>
      <xdr:col>5</xdr:col>
      <xdr:colOff>390525</xdr:colOff>
      <xdr:row>523</xdr:row>
      <xdr:rowOff>342900</xdr:rowOff>
    </xdr:to>
    <xdr:sp macro="" textlink="">
      <xdr:nvSpPr>
        <xdr:cNvPr id="248" name="Text Box 1">
          <a:extLst>
            <a:ext uri="{FF2B5EF4-FFF2-40B4-BE49-F238E27FC236}">
              <a16:creationId xmlns:a16="http://schemas.microsoft.com/office/drawing/2014/main" id="{00000000-0008-0000-0000-0000320B0100}"/>
            </a:ext>
          </a:extLst>
        </xdr:cNvPr>
        <xdr:cNvSpPr txBox="1">
          <a:spLocks noChangeArrowheads="1"/>
        </xdr:cNvSpPr>
      </xdr:nvSpPr>
      <xdr:spPr bwMode="auto">
        <a:xfrm>
          <a:off x="8048625" y="1770697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523</xdr:row>
      <xdr:rowOff>0</xdr:rowOff>
    </xdr:from>
    <xdr:to>
      <xdr:col>5</xdr:col>
      <xdr:colOff>390525</xdr:colOff>
      <xdr:row>523</xdr:row>
      <xdr:rowOff>342900</xdr:rowOff>
    </xdr:to>
    <xdr:sp macro="" textlink="">
      <xdr:nvSpPr>
        <xdr:cNvPr id="249" name="Text Box 1">
          <a:extLst>
            <a:ext uri="{FF2B5EF4-FFF2-40B4-BE49-F238E27FC236}">
              <a16:creationId xmlns:a16="http://schemas.microsoft.com/office/drawing/2014/main" id="{00000000-0008-0000-0000-0000330B0100}"/>
            </a:ext>
          </a:extLst>
        </xdr:cNvPr>
        <xdr:cNvSpPr txBox="1">
          <a:spLocks noChangeArrowheads="1"/>
        </xdr:cNvSpPr>
      </xdr:nvSpPr>
      <xdr:spPr bwMode="auto">
        <a:xfrm>
          <a:off x="8048625" y="1770697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523</xdr:row>
      <xdr:rowOff>0</xdr:rowOff>
    </xdr:from>
    <xdr:to>
      <xdr:col>5</xdr:col>
      <xdr:colOff>390525</xdr:colOff>
      <xdr:row>523</xdr:row>
      <xdr:rowOff>342900</xdr:rowOff>
    </xdr:to>
    <xdr:sp macro="" textlink="">
      <xdr:nvSpPr>
        <xdr:cNvPr id="250" name="Text Box 1">
          <a:extLst>
            <a:ext uri="{FF2B5EF4-FFF2-40B4-BE49-F238E27FC236}">
              <a16:creationId xmlns:a16="http://schemas.microsoft.com/office/drawing/2014/main" id="{00000000-0008-0000-0000-0000340B0100}"/>
            </a:ext>
          </a:extLst>
        </xdr:cNvPr>
        <xdr:cNvSpPr txBox="1">
          <a:spLocks noChangeArrowheads="1"/>
        </xdr:cNvSpPr>
      </xdr:nvSpPr>
      <xdr:spPr bwMode="auto">
        <a:xfrm>
          <a:off x="8048625" y="1770697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523</xdr:row>
      <xdr:rowOff>0</xdr:rowOff>
    </xdr:from>
    <xdr:to>
      <xdr:col>5</xdr:col>
      <xdr:colOff>390525</xdr:colOff>
      <xdr:row>523</xdr:row>
      <xdr:rowOff>342900</xdr:rowOff>
    </xdr:to>
    <xdr:sp macro="" textlink="">
      <xdr:nvSpPr>
        <xdr:cNvPr id="251" name="Text Box 1">
          <a:extLst>
            <a:ext uri="{FF2B5EF4-FFF2-40B4-BE49-F238E27FC236}">
              <a16:creationId xmlns:a16="http://schemas.microsoft.com/office/drawing/2014/main" id="{00000000-0008-0000-0000-0000350B0100}"/>
            </a:ext>
          </a:extLst>
        </xdr:cNvPr>
        <xdr:cNvSpPr txBox="1">
          <a:spLocks noChangeArrowheads="1"/>
        </xdr:cNvSpPr>
      </xdr:nvSpPr>
      <xdr:spPr bwMode="auto">
        <a:xfrm>
          <a:off x="8048625" y="1770697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525</xdr:row>
      <xdr:rowOff>0</xdr:rowOff>
    </xdr:from>
    <xdr:to>
      <xdr:col>5</xdr:col>
      <xdr:colOff>390525</xdr:colOff>
      <xdr:row>525</xdr:row>
      <xdr:rowOff>342900</xdr:rowOff>
    </xdr:to>
    <xdr:sp macro="" textlink="">
      <xdr:nvSpPr>
        <xdr:cNvPr id="252" name="Text Box 1">
          <a:extLst>
            <a:ext uri="{FF2B5EF4-FFF2-40B4-BE49-F238E27FC236}">
              <a16:creationId xmlns:a16="http://schemas.microsoft.com/office/drawing/2014/main" id="{00000000-0008-0000-0000-00002C0B0100}"/>
            </a:ext>
          </a:extLst>
        </xdr:cNvPr>
        <xdr:cNvSpPr txBox="1">
          <a:spLocks noChangeArrowheads="1"/>
        </xdr:cNvSpPr>
      </xdr:nvSpPr>
      <xdr:spPr bwMode="auto">
        <a:xfrm>
          <a:off x="51911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525</xdr:row>
      <xdr:rowOff>0</xdr:rowOff>
    </xdr:from>
    <xdr:to>
      <xdr:col>5</xdr:col>
      <xdr:colOff>390525</xdr:colOff>
      <xdr:row>525</xdr:row>
      <xdr:rowOff>342900</xdr:rowOff>
    </xdr:to>
    <xdr:sp macro="" textlink="">
      <xdr:nvSpPr>
        <xdr:cNvPr id="253" name="Text Box 1">
          <a:extLst>
            <a:ext uri="{FF2B5EF4-FFF2-40B4-BE49-F238E27FC236}">
              <a16:creationId xmlns:a16="http://schemas.microsoft.com/office/drawing/2014/main" id="{00000000-0008-0000-0000-00002D0B0100}"/>
            </a:ext>
          </a:extLst>
        </xdr:cNvPr>
        <xdr:cNvSpPr txBox="1">
          <a:spLocks noChangeArrowheads="1"/>
        </xdr:cNvSpPr>
      </xdr:nvSpPr>
      <xdr:spPr bwMode="auto">
        <a:xfrm>
          <a:off x="51911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525</xdr:row>
      <xdr:rowOff>0</xdr:rowOff>
    </xdr:from>
    <xdr:to>
      <xdr:col>5</xdr:col>
      <xdr:colOff>390525</xdr:colOff>
      <xdr:row>525</xdr:row>
      <xdr:rowOff>342900</xdr:rowOff>
    </xdr:to>
    <xdr:sp macro="" textlink="">
      <xdr:nvSpPr>
        <xdr:cNvPr id="254" name="Text Box 1">
          <a:extLst>
            <a:ext uri="{FF2B5EF4-FFF2-40B4-BE49-F238E27FC236}">
              <a16:creationId xmlns:a16="http://schemas.microsoft.com/office/drawing/2014/main" id="{00000000-0008-0000-0000-00002E0B0100}"/>
            </a:ext>
          </a:extLst>
        </xdr:cNvPr>
        <xdr:cNvSpPr txBox="1">
          <a:spLocks noChangeArrowheads="1"/>
        </xdr:cNvSpPr>
      </xdr:nvSpPr>
      <xdr:spPr bwMode="auto">
        <a:xfrm>
          <a:off x="51911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525</xdr:row>
      <xdr:rowOff>0</xdr:rowOff>
    </xdr:from>
    <xdr:to>
      <xdr:col>5</xdr:col>
      <xdr:colOff>390525</xdr:colOff>
      <xdr:row>525</xdr:row>
      <xdr:rowOff>342900</xdr:rowOff>
    </xdr:to>
    <xdr:sp macro="" textlink="">
      <xdr:nvSpPr>
        <xdr:cNvPr id="255" name="Text Box 1">
          <a:extLst>
            <a:ext uri="{FF2B5EF4-FFF2-40B4-BE49-F238E27FC236}">
              <a16:creationId xmlns:a16="http://schemas.microsoft.com/office/drawing/2014/main" id="{00000000-0008-0000-0000-00002F0B0100}"/>
            </a:ext>
          </a:extLst>
        </xdr:cNvPr>
        <xdr:cNvSpPr txBox="1">
          <a:spLocks noChangeArrowheads="1"/>
        </xdr:cNvSpPr>
      </xdr:nvSpPr>
      <xdr:spPr bwMode="auto">
        <a:xfrm>
          <a:off x="51911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525</xdr:row>
      <xdr:rowOff>0</xdr:rowOff>
    </xdr:from>
    <xdr:to>
      <xdr:col>5</xdr:col>
      <xdr:colOff>390525</xdr:colOff>
      <xdr:row>525</xdr:row>
      <xdr:rowOff>342900</xdr:rowOff>
    </xdr:to>
    <xdr:sp macro="" textlink="">
      <xdr:nvSpPr>
        <xdr:cNvPr id="256" name="Text Box 1">
          <a:extLst>
            <a:ext uri="{FF2B5EF4-FFF2-40B4-BE49-F238E27FC236}">
              <a16:creationId xmlns:a16="http://schemas.microsoft.com/office/drawing/2014/main" id="{00000000-0008-0000-0000-0000300B0100}"/>
            </a:ext>
          </a:extLst>
        </xdr:cNvPr>
        <xdr:cNvSpPr txBox="1">
          <a:spLocks noChangeArrowheads="1"/>
        </xdr:cNvSpPr>
      </xdr:nvSpPr>
      <xdr:spPr bwMode="auto">
        <a:xfrm>
          <a:off x="51911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525</xdr:row>
      <xdr:rowOff>0</xdr:rowOff>
    </xdr:from>
    <xdr:to>
      <xdr:col>5</xdr:col>
      <xdr:colOff>390525</xdr:colOff>
      <xdr:row>525</xdr:row>
      <xdr:rowOff>342900</xdr:rowOff>
    </xdr:to>
    <xdr:sp macro="" textlink="">
      <xdr:nvSpPr>
        <xdr:cNvPr id="257" name="Text Box 1">
          <a:extLst>
            <a:ext uri="{FF2B5EF4-FFF2-40B4-BE49-F238E27FC236}">
              <a16:creationId xmlns:a16="http://schemas.microsoft.com/office/drawing/2014/main" id="{00000000-0008-0000-0000-0000310B0100}"/>
            </a:ext>
          </a:extLst>
        </xdr:cNvPr>
        <xdr:cNvSpPr txBox="1">
          <a:spLocks noChangeArrowheads="1"/>
        </xdr:cNvSpPr>
      </xdr:nvSpPr>
      <xdr:spPr bwMode="auto">
        <a:xfrm>
          <a:off x="51911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525</xdr:row>
      <xdr:rowOff>0</xdr:rowOff>
    </xdr:from>
    <xdr:to>
      <xdr:col>5</xdr:col>
      <xdr:colOff>390525</xdr:colOff>
      <xdr:row>525</xdr:row>
      <xdr:rowOff>342900</xdr:rowOff>
    </xdr:to>
    <xdr:sp macro="" textlink="">
      <xdr:nvSpPr>
        <xdr:cNvPr id="258" name="Text Box 1">
          <a:extLst>
            <a:ext uri="{FF2B5EF4-FFF2-40B4-BE49-F238E27FC236}">
              <a16:creationId xmlns:a16="http://schemas.microsoft.com/office/drawing/2014/main" id="{00000000-0008-0000-0000-0000320B0100}"/>
            </a:ext>
          </a:extLst>
        </xdr:cNvPr>
        <xdr:cNvSpPr txBox="1">
          <a:spLocks noChangeArrowheads="1"/>
        </xdr:cNvSpPr>
      </xdr:nvSpPr>
      <xdr:spPr bwMode="auto">
        <a:xfrm>
          <a:off x="51911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525</xdr:row>
      <xdr:rowOff>0</xdr:rowOff>
    </xdr:from>
    <xdr:to>
      <xdr:col>5</xdr:col>
      <xdr:colOff>390525</xdr:colOff>
      <xdr:row>525</xdr:row>
      <xdr:rowOff>342900</xdr:rowOff>
    </xdr:to>
    <xdr:sp macro="" textlink="">
      <xdr:nvSpPr>
        <xdr:cNvPr id="259" name="Text Box 1">
          <a:extLst>
            <a:ext uri="{FF2B5EF4-FFF2-40B4-BE49-F238E27FC236}">
              <a16:creationId xmlns:a16="http://schemas.microsoft.com/office/drawing/2014/main" id="{00000000-0008-0000-0000-0000330B0100}"/>
            </a:ext>
          </a:extLst>
        </xdr:cNvPr>
        <xdr:cNvSpPr txBox="1">
          <a:spLocks noChangeArrowheads="1"/>
        </xdr:cNvSpPr>
      </xdr:nvSpPr>
      <xdr:spPr bwMode="auto">
        <a:xfrm>
          <a:off x="51911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525</xdr:row>
      <xdr:rowOff>0</xdr:rowOff>
    </xdr:from>
    <xdr:to>
      <xdr:col>5</xdr:col>
      <xdr:colOff>390525</xdr:colOff>
      <xdr:row>525</xdr:row>
      <xdr:rowOff>342900</xdr:rowOff>
    </xdr:to>
    <xdr:sp macro="" textlink="">
      <xdr:nvSpPr>
        <xdr:cNvPr id="260" name="Text Box 1">
          <a:extLst>
            <a:ext uri="{FF2B5EF4-FFF2-40B4-BE49-F238E27FC236}">
              <a16:creationId xmlns:a16="http://schemas.microsoft.com/office/drawing/2014/main" id="{00000000-0008-0000-0000-0000340B0100}"/>
            </a:ext>
          </a:extLst>
        </xdr:cNvPr>
        <xdr:cNvSpPr txBox="1">
          <a:spLocks noChangeArrowheads="1"/>
        </xdr:cNvSpPr>
      </xdr:nvSpPr>
      <xdr:spPr bwMode="auto">
        <a:xfrm>
          <a:off x="51911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525</xdr:row>
      <xdr:rowOff>0</xdr:rowOff>
    </xdr:from>
    <xdr:to>
      <xdr:col>5</xdr:col>
      <xdr:colOff>390525</xdr:colOff>
      <xdr:row>525</xdr:row>
      <xdr:rowOff>342900</xdr:rowOff>
    </xdr:to>
    <xdr:sp macro="" textlink="">
      <xdr:nvSpPr>
        <xdr:cNvPr id="261" name="Text Box 1">
          <a:extLst>
            <a:ext uri="{FF2B5EF4-FFF2-40B4-BE49-F238E27FC236}">
              <a16:creationId xmlns:a16="http://schemas.microsoft.com/office/drawing/2014/main" id="{00000000-0008-0000-0000-0000350B0100}"/>
            </a:ext>
          </a:extLst>
        </xdr:cNvPr>
        <xdr:cNvSpPr txBox="1">
          <a:spLocks noChangeArrowheads="1"/>
        </xdr:cNvSpPr>
      </xdr:nvSpPr>
      <xdr:spPr bwMode="auto">
        <a:xfrm>
          <a:off x="51911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6</xdr:col>
      <xdr:colOff>295275</xdr:colOff>
      <xdr:row>389</xdr:row>
      <xdr:rowOff>0</xdr:rowOff>
    </xdr:from>
    <xdr:ext cx="95250" cy="1390650"/>
    <xdr:sp macro="" textlink="">
      <xdr:nvSpPr>
        <xdr:cNvPr id="262" name="Text Box 1">
          <a:extLst>
            <a:ext uri="{FF2B5EF4-FFF2-40B4-BE49-F238E27FC236}">
              <a16:creationId xmlns:a16="http://schemas.microsoft.com/office/drawing/2014/main" id="{00000000-0008-0000-0000-00002C0B0100}"/>
            </a:ext>
          </a:extLst>
        </xdr:cNvPr>
        <xdr:cNvSpPr txBox="1">
          <a:spLocks noChangeArrowheads="1"/>
        </xdr:cNvSpPr>
      </xdr:nvSpPr>
      <xdr:spPr bwMode="auto">
        <a:xfrm>
          <a:off x="6610350" y="165944550"/>
          <a:ext cx="95250" cy="139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295275</xdr:colOff>
      <xdr:row>389</xdr:row>
      <xdr:rowOff>0</xdr:rowOff>
    </xdr:from>
    <xdr:ext cx="95250" cy="1390650"/>
    <xdr:sp macro="" textlink="">
      <xdr:nvSpPr>
        <xdr:cNvPr id="263" name="Text Box 1">
          <a:extLst>
            <a:ext uri="{FF2B5EF4-FFF2-40B4-BE49-F238E27FC236}">
              <a16:creationId xmlns:a16="http://schemas.microsoft.com/office/drawing/2014/main" id="{00000000-0008-0000-0000-00002D0B0100}"/>
            </a:ext>
          </a:extLst>
        </xdr:cNvPr>
        <xdr:cNvSpPr txBox="1">
          <a:spLocks noChangeArrowheads="1"/>
        </xdr:cNvSpPr>
      </xdr:nvSpPr>
      <xdr:spPr bwMode="auto">
        <a:xfrm>
          <a:off x="6610350" y="165944550"/>
          <a:ext cx="95250" cy="139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295275</xdr:colOff>
      <xdr:row>389</xdr:row>
      <xdr:rowOff>0</xdr:rowOff>
    </xdr:from>
    <xdr:ext cx="95250" cy="1390650"/>
    <xdr:sp macro="" textlink="">
      <xdr:nvSpPr>
        <xdr:cNvPr id="264" name="Text Box 1">
          <a:extLst>
            <a:ext uri="{FF2B5EF4-FFF2-40B4-BE49-F238E27FC236}">
              <a16:creationId xmlns:a16="http://schemas.microsoft.com/office/drawing/2014/main" id="{00000000-0008-0000-0000-00002E0B0100}"/>
            </a:ext>
          </a:extLst>
        </xdr:cNvPr>
        <xdr:cNvSpPr txBox="1">
          <a:spLocks noChangeArrowheads="1"/>
        </xdr:cNvSpPr>
      </xdr:nvSpPr>
      <xdr:spPr bwMode="auto">
        <a:xfrm>
          <a:off x="6610350" y="165944550"/>
          <a:ext cx="95250" cy="139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295275</xdr:colOff>
      <xdr:row>389</xdr:row>
      <xdr:rowOff>0</xdr:rowOff>
    </xdr:from>
    <xdr:ext cx="95250" cy="1390650"/>
    <xdr:sp macro="" textlink="">
      <xdr:nvSpPr>
        <xdr:cNvPr id="265" name="Text Box 1">
          <a:extLst>
            <a:ext uri="{FF2B5EF4-FFF2-40B4-BE49-F238E27FC236}">
              <a16:creationId xmlns:a16="http://schemas.microsoft.com/office/drawing/2014/main" id="{00000000-0008-0000-0000-00002F0B0100}"/>
            </a:ext>
          </a:extLst>
        </xdr:cNvPr>
        <xdr:cNvSpPr txBox="1">
          <a:spLocks noChangeArrowheads="1"/>
        </xdr:cNvSpPr>
      </xdr:nvSpPr>
      <xdr:spPr bwMode="auto">
        <a:xfrm>
          <a:off x="6610350" y="165944550"/>
          <a:ext cx="95250" cy="139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295275</xdr:colOff>
      <xdr:row>389</xdr:row>
      <xdr:rowOff>0</xdr:rowOff>
    </xdr:from>
    <xdr:ext cx="95250" cy="1390650"/>
    <xdr:sp macro="" textlink="">
      <xdr:nvSpPr>
        <xdr:cNvPr id="266" name="Text Box 1">
          <a:extLst>
            <a:ext uri="{FF2B5EF4-FFF2-40B4-BE49-F238E27FC236}">
              <a16:creationId xmlns:a16="http://schemas.microsoft.com/office/drawing/2014/main" id="{00000000-0008-0000-0000-0000300B0100}"/>
            </a:ext>
          </a:extLst>
        </xdr:cNvPr>
        <xdr:cNvSpPr txBox="1">
          <a:spLocks noChangeArrowheads="1"/>
        </xdr:cNvSpPr>
      </xdr:nvSpPr>
      <xdr:spPr bwMode="auto">
        <a:xfrm>
          <a:off x="6610350" y="165944550"/>
          <a:ext cx="95250" cy="139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295275</xdr:colOff>
      <xdr:row>389</xdr:row>
      <xdr:rowOff>0</xdr:rowOff>
    </xdr:from>
    <xdr:ext cx="95250" cy="1390650"/>
    <xdr:sp macro="" textlink="">
      <xdr:nvSpPr>
        <xdr:cNvPr id="267" name="Text Box 1">
          <a:extLst>
            <a:ext uri="{FF2B5EF4-FFF2-40B4-BE49-F238E27FC236}">
              <a16:creationId xmlns:a16="http://schemas.microsoft.com/office/drawing/2014/main" id="{00000000-0008-0000-0000-0000310B0100}"/>
            </a:ext>
          </a:extLst>
        </xdr:cNvPr>
        <xdr:cNvSpPr txBox="1">
          <a:spLocks noChangeArrowheads="1"/>
        </xdr:cNvSpPr>
      </xdr:nvSpPr>
      <xdr:spPr bwMode="auto">
        <a:xfrm>
          <a:off x="6610350" y="165944550"/>
          <a:ext cx="95250" cy="139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295275</xdr:colOff>
      <xdr:row>389</xdr:row>
      <xdr:rowOff>0</xdr:rowOff>
    </xdr:from>
    <xdr:ext cx="95250" cy="1390650"/>
    <xdr:sp macro="" textlink="">
      <xdr:nvSpPr>
        <xdr:cNvPr id="268" name="Text Box 1">
          <a:extLst>
            <a:ext uri="{FF2B5EF4-FFF2-40B4-BE49-F238E27FC236}">
              <a16:creationId xmlns:a16="http://schemas.microsoft.com/office/drawing/2014/main" id="{00000000-0008-0000-0000-0000320B0100}"/>
            </a:ext>
          </a:extLst>
        </xdr:cNvPr>
        <xdr:cNvSpPr txBox="1">
          <a:spLocks noChangeArrowheads="1"/>
        </xdr:cNvSpPr>
      </xdr:nvSpPr>
      <xdr:spPr bwMode="auto">
        <a:xfrm>
          <a:off x="6610350" y="165944550"/>
          <a:ext cx="95250" cy="139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295275</xdr:colOff>
      <xdr:row>389</xdr:row>
      <xdr:rowOff>0</xdr:rowOff>
    </xdr:from>
    <xdr:ext cx="95250" cy="1390650"/>
    <xdr:sp macro="" textlink="">
      <xdr:nvSpPr>
        <xdr:cNvPr id="269" name="Text Box 1">
          <a:extLst>
            <a:ext uri="{FF2B5EF4-FFF2-40B4-BE49-F238E27FC236}">
              <a16:creationId xmlns:a16="http://schemas.microsoft.com/office/drawing/2014/main" id="{00000000-0008-0000-0000-0000330B0100}"/>
            </a:ext>
          </a:extLst>
        </xdr:cNvPr>
        <xdr:cNvSpPr txBox="1">
          <a:spLocks noChangeArrowheads="1"/>
        </xdr:cNvSpPr>
      </xdr:nvSpPr>
      <xdr:spPr bwMode="auto">
        <a:xfrm>
          <a:off x="6610350" y="165944550"/>
          <a:ext cx="95250" cy="139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295275</xdr:colOff>
      <xdr:row>389</xdr:row>
      <xdr:rowOff>0</xdr:rowOff>
    </xdr:from>
    <xdr:ext cx="95250" cy="1390650"/>
    <xdr:sp macro="" textlink="">
      <xdr:nvSpPr>
        <xdr:cNvPr id="270" name="Text Box 1">
          <a:extLst>
            <a:ext uri="{FF2B5EF4-FFF2-40B4-BE49-F238E27FC236}">
              <a16:creationId xmlns:a16="http://schemas.microsoft.com/office/drawing/2014/main" id="{00000000-0008-0000-0000-0000340B0100}"/>
            </a:ext>
          </a:extLst>
        </xdr:cNvPr>
        <xdr:cNvSpPr txBox="1">
          <a:spLocks noChangeArrowheads="1"/>
        </xdr:cNvSpPr>
      </xdr:nvSpPr>
      <xdr:spPr bwMode="auto">
        <a:xfrm>
          <a:off x="6610350" y="165944550"/>
          <a:ext cx="95250" cy="139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295275</xdr:colOff>
      <xdr:row>389</xdr:row>
      <xdr:rowOff>0</xdr:rowOff>
    </xdr:from>
    <xdr:ext cx="95250" cy="1390650"/>
    <xdr:sp macro="" textlink="">
      <xdr:nvSpPr>
        <xdr:cNvPr id="271" name="Text Box 1">
          <a:extLst>
            <a:ext uri="{FF2B5EF4-FFF2-40B4-BE49-F238E27FC236}">
              <a16:creationId xmlns:a16="http://schemas.microsoft.com/office/drawing/2014/main" id="{00000000-0008-0000-0000-0000350B0100}"/>
            </a:ext>
          </a:extLst>
        </xdr:cNvPr>
        <xdr:cNvSpPr txBox="1">
          <a:spLocks noChangeArrowheads="1"/>
        </xdr:cNvSpPr>
      </xdr:nvSpPr>
      <xdr:spPr bwMode="auto">
        <a:xfrm>
          <a:off x="6610350" y="165944550"/>
          <a:ext cx="95250" cy="139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295275</xdr:colOff>
      <xdr:row>529</xdr:row>
      <xdr:rowOff>0</xdr:rowOff>
    </xdr:from>
    <xdr:to>
      <xdr:col>5</xdr:col>
      <xdr:colOff>390525</xdr:colOff>
      <xdr:row>529</xdr:row>
      <xdr:rowOff>342900</xdr:rowOff>
    </xdr:to>
    <xdr:sp macro="" textlink="">
      <xdr:nvSpPr>
        <xdr:cNvPr id="272" name="Text 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8505825" y="138112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529</xdr:row>
      <xdr:rowOff>0</xdr:rowOff>
    </xdr:from>
    <xdr:to>
      <xdr:col>5</xdr:col>
      <xdr:colOff>390525</xdr:colOff>
      <xdr:row>529</xdr:row>
      <xdr:rowOff>342900</xdr:rowOff>
    </xdr:to>
    <xdr:sp macro="" textlink="">
      <xdr:nvSpPr>
        <xdr:cNvPr id="273" name="Text Box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8505825" y="138112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529</xdr:row>
      <xdr:rowOff>0</xdr:rowOff>
    </xdr:from>
    <xdr:to>
      <xdr:col>5</xdr:col>
      <xdr:colOff>390525</xdr:colOff>
      <xdr:row>529</xdr:row>
      <xdr:rowOff>342900</xdr:rowOff>
    </xdr:to>
    <xdr:sp macro="" textlink="">
      <xdr:nvSpPr>
        <xdr:cNvPr id="274" name="Text Box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8505825" y="138112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529</xdr:row>
      <xdr:rowOff>0</xdr:rowOff>
    </xdr:from>
    <xdr:to>
      <xdr:col>5</xdr:col>
      <xdr:colOff>390525</xdr:colOff>
      <xdr:row>529</xdr:row>
      <xdr:rowOff>342900</xdr:rowOff>
    </xdr:to>
    <xdr:sp macro="" textlink="">
      <xdr:nvSpPr>
        <xdr:cNvPr id="275" name="Text Box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8505825" y="138112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529</xdr:row>
      <xdr:rowOff>0</xdr:rowOff>
    </xdr:from>
    <xdr:to>
      <xdr:col>5</xdr:col>
      <xdr:colOff>390525</xdr:colOff>
      <xdr:row>529</xdr:row>
      <xdr:rowOff>342900</xdr:rowOff>
    </xdr:to>
    <xdr:sp macro="" textlink="">
      <xdr:nvSpPr>
        <xdr:cNvPr id="276" name="Text Box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8505825" y="138112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529</xdr:row>
      <xdr:rowOff>0</xdr:rowOff>
    </xdr:from>
    <xdr:to>
      <xdr:col>5</xdr:col>
      <xdr:colOff>390525</xdr:colOff>
      <xdr:row>529</xdr:row>
      <xdr:rowOff>342900</xdr:rowOff>
    </xdr:to>
    <xdr:sp macro="" textlink="">
      <xdr:nvSpPr>
        <xdr:cNvPr id="277" name="Text Box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8505825" y="138112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529</xdr:row>
      <xdr:rowOff>0</xdr:rowOff>
    </xdr:from>
    <xdr:to>
      <xdr:col>5</xdr:col>
      <xdr:colOff>390525</xdr:colOff>
      <xdr:row>529</xdr:row>
      <xdr:rowOff>342900</xdr:rowOff>
    </xdr:to>
    <xdr:sp macro="" textlink="">
      <xdr:nvSpPr>
        <xdr:cNvPr id="278" name="Text Box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8505825" y="138112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529</xdr:row>
      <xdr:rowOff>0</xdr:rowOff>
    </xdr:from>
    <xdr:to>
      <xdr:col>5</xdr:col>
      <xdr:colOff>390525</xdr:colOff>
      <xdr:row>529</xdr:row>
      <xdr:rowOff>342900</xdr:rowOff>
    </xdr:to>
    <xdr:sp macro="" textlink="">
      <xdr:nvSpPr>
        <xdr:cNvPr id="279" name="Text Box 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8505825" y="138112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529</xdr:row>
      <xdr:rowOff>0</xdr:rowOff>
    </xdr:from>
    <xdr:to>
      <xdr:col>5</xdr:col>
      <xdr:colOff>390525</xdr:colOff>
      <xdr:row>529</xdr:row>
      <xdr:rowOff>342900</xdr:rowOff>
    </xdr:to>
    <xdr:sp macro="" textlink="">
      <xdr:nvSpPr>
        <xdr:cNvPr id="280" name="Text Box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8505825" y="138112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529</xdr:row>
      <xdr:rowOff>0</xdr:rowOff>
    </xdr:from>
    <xdr:to>
      <xdr:col>5</xdr:col>
      <xdr:colOff>390525</xdr:colOff>
      <xdr:row>529</xdr:row>
      <xdr:rowOff>342900</xdr:rowOff>
    </xdr:to>
    <xdr:sp macro="" textlink="">
      <xdr:nvSpPr>
        <xdr:cNvPr id="281" name="Text Box 1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 bwMode="auto">
        <a:xfrm>
          <a:off x="8505825" y="138112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295275</xdr:colOff>
      <xdr:row>5</xdr:row>
      <xdr:rowOff>0</xdr:rowOff>
    </xdr:from>
    <xdr:to>
      <xdr:col>5</xdr:col>
      <xdr:colOff>390525</xdr:colOff>
      <xdr:row>5</xdr:row>
      <xdr:rowOff>342900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38195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</xdr:row>
      <xdr:rowOff>0</xdr:rowOff>
    </xdr:from>
    <xdr:to>
      <xdr:col>5</xdr:col>
      <xdr:colOff>390525</xdr:colOff>
      <xdr:row>5</xdr:row>
      <xdr:rowOff>342900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>
          <a:spLocks noChangeArrowheads="1"/>
        </xdr:cNvSpPr>
      </xdr:nvSpPr>
      <xdr:spPr bwMode="auto">
        <a:xfrm>
          <a:off x="38195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</xdr:row>
      <xdr:rowOff>0</xdr:rowOff>
    </xdr:from>
    <xdr:to>
      <xdr:col>5</xdr:col>
      <xdr:colOff>390525</xdr:colOff>
      <xdr:row>5</xdr:row>
      <xdr:rowOff>342900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38195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</xdr:row>
      <xdr:rowOff>0</xdr:rowOff>
    </xdr:from>
    <xdr:to>
      <xdr:col>5</xdr:col>
      <xdr:colOff>390525</xdr:colOff>
      <xdr:row>5</xdr:row>
      <xdr:rowOff>342900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38195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</xdr:row>
      <xdr:rowOff>0</xdr:rowOff>
    </xdr:from>
    <xdr:to>
      <xdr:col>5</xdr:col>
      <xdr:colOff>390525</xdr:colOff>
      <xdr:row>5</xdr:row>
      <xdr:rowOff>342900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38195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</xdr:row>
      <xdr:rowOff>0</xdr:rowOff>
    </xdr:from>
    <xdr:to>
      <xdr:col>5</xdr:col>
      <xdr:colOff>390525</xdr:colOff>
      <xdr:row>5</xdr:row>
      <xdr:rowOff>342900</xdr:rowOff>
    </xdr:to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38195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</xdr:row>
      <xdr:rowOff>0</xdr:rowOff>
    </xdr:from>
    <xdr:to>
      <xdr:col>5</xdr:col>
      <xdr:colOff>390525</xdr:colOff>
      <xdr:row>5</xdr:row>
      <xdr:rowOff>342900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38195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</xdr:row>
      <xdr:rowOff>0</xdr:rowOff>
    </xdr:from>
    <xdr:to>
      <xdr:col>5</xdr:col>
      <xdr:colOff>390525</xdr:colOff>
      <xdr:row>5</xdr:row>
      <xdr:rowOff>342900</xdr:rowOff>
    </xdr:to>
    <xdr:sp macro="" textlink="">
      <xdr:nvSpPr>
        <xdr:cNvPr id="9" name="Text Box 1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38195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</xdr:row>
      <xdr:rowOff>0</xdr:rowOff>
    </xdr:from>
    <xdr:to>
      <xdr:col>5</xdr:col>
      <xdr:colOff>390525</xdr:colOff>
      <xdr:row>5</xdr:row>
      <xdr:rowOff>342900</xdr:rowOff>
    </xdr:to>
    <xdr:sp macro="" textlink="">
      <xdr:nvSpPr>
        <xdr:cNvPr id="10" name="Text Box 1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38195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5</xdr:row>
      <xdr:rowOff>0</xdr:rowOff>
    </xdr:from>
    <xdr:to>
      <xdr:col>5</xdr:col>
      <xdr:colOff>390525</xdr:colOff>
      <xdr:row>5</xdr:row>
      <xdr:rowOff>342900</xdr:rowOff>
    </xdr:to>
    <xdr:sp macro="" textlink="">
      <xdr:nvSpPr>
        <xdr:cNvPr id="11" name="Text Box 1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>
          <a:spLocks noChangeArrowheads="1"/>
        </xdr:cNvSpPr>
      </xdr:nvSpPr>
      <xdr:spPr bwMode="auto">
        <a:xfrm>
          <a:off x="38195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</xdr:row>
      <xdr:rowOff>0</xdr:rowOff>
    </xdr:from>
    <xdr:to>
      <xdr:col>5</xdr:col>
      <xdr:colOff>390525</xdr:colOff>
      <xdr:row>4</xdr:row>
      <xdr:rowOff>342900</xdr:rowOff>
    </xdr:to>
    <xdr:sp macro="" textlink="">
      <xdr:nvSpPr>
        <xdr:cNvPr id="12" name="Text Box 1">
          <a:extLst>
            <a:ext uri="{FF2B5EF4-FFF2-40B4-BE49-F238E27FC236}">
              <a16:creationId xmlns:a16="http://schemas.microsoft.com/office/drawing/2014/main" id="{00000000-0008-0000-0000-00002C0B0100}"/>
            </a:ext>
          </a:extLst>
        </xdr:cNvPr>
        <xdr:cNvSpPr txBox="1">
          <a:spLocks noChangeArrowheads="1"/>
        </xdr:cNvSpPr>
      </xdr:nvSpPr>
      <xdr:spPr bwMode="auto">
        <a:xfrm>
          <a:off x="59912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</xdr:row>
      <xdr:rowOff>0</xdr:rowOff>
    </xdr:from>
    <xdr:to>
      <xdr:col>5</xdr:col>
      <xdr:colOff>390525</xdr:colOff>
      <xdr:row>4</xdr:row>
      <xdr:rowOff>342900</xdr:rowOff>
    </xdr:to>
    <xdr:sp macro="" textlink="">
      <xdr:nvSpPr>
        <xdr:cNvPr id="13" name="Text Box 1">
          <a:extLst>
            <a:ext uri="{FF2B5EF4-FFF2-40B4-BE49-F238E27FC236}">
              <a16:creationId xmlns:a16="http://schemas.microsoft.com/office/drawing/2014/main" id="{00000000-0008-0000-0000-00002D0B0100}"/>
            </a:ext>
          </a:extLst>
        </xdr:cNvPr>
        <xdr:cNvSpPr txBox="1">
          <a:spLocks noChangeArrowheads="1"/>
        </xdr:cNvSpPr>
      </xdr:nvSpPr>
      <xdr:spPr bwMode="auto">
        <a:xfrm>
          <a:off x="59912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</xdr:row>
      <xdr:rowOff>0</xdr:rowOff>
    </xdr:from>
    <xdr:to>
      <xdr:col>5</xdr:col>
      <xdr:colOff>390525</xdr:colOff>
      <xdr:row>4</xdr:row>
      <xdr:rowOff>342900</xdr:rowOff>
    </xdr:to>
    <xdr:sp macro="" textlink="">
      <xdr:nvSpPr>
        <xdr:cNvPr id="14" name="Text Box 1">
          <a:extLst>
            <a:ext uri="{FF2B5EF4-FFF2-40B4-BE49-F238E27FC236}">
              <a16:creationId xmlns:a16="http://schemas.microsoft.com/office/drawing/2014/main" id="{00000000-0008-0000-0000-00002E0B0100}"/>
            </a:ext>
          </a:extLst>
        </xdr:cNvPr>
        <xdr:cNvSpPr txBox="1">
          <a:spLocks noChangeArrowheads="1"/>
        </xdr:cNvSpPr>
      </xdr:nvSpPr>
      <xdr:spPr bwMode="auto">
        <a:xfrm>
          <a:off x="59912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</xdr:row>
      <xdr:rowOff>0</xdr:rowOff>
    </xdr:from>
    <xdr:to>
      <xdr:col>5</xdr:col>
      <xdr:colOff>390525</xdr:colOff>
      <xdr:row>4</xdr:row>
      <xdr:rowOff>342900</xdr:rowOff>
    </xdr:to>
    <xdr:sp macro="" textlink="">
      <xdr:nvSpPr>
        <xdr:cNvPr id="15" name="Text Box 1">
          <a:extLst>
            <a:ext uri="{FF2B5EF4-FFF2-40B4-BE49-F238E27FC236}">
              <a16:creationId xmlns:a16="http://schemas.microsoft.com/office/drawing/2014/main" id="{00000000-0008-0000-0000-00002F0B0100}"/>
            </a:ext>
          </a:extLst>
        </xdr:cNvPr>
        <xdr:cNvSpPr txBox="1">
          <a:spLocks noChangeArrowheads="1"/>
        </xdr:cNvSpPr>
      </xdr:nvSpPr>
      <xdr:spPr bwMode="auto">
        <a:xfrm>
          <a:off x="59912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</xdr:row>
      <xdr:rowOff>0</xdr:rowOff>
    </xdr:from>
    <xdr:to>
      <xdr:col>5</xdr:col>
      <xdr:colOff>390525</xdr:colOff>
      <xdr:row>4</xdr:row>
      <xdr:rowOff>342900</xdr:rowOff>
    </xdr:to>
    <xdr:sp macro="" textlink="">
      <xdr:nvSpPr>
        <xdr:cNvPr id="16" name="Text Box 1">
          <a:extLst>
            <a:ext uri="{FF2B5EF4-FFF2-40B4-BE49-F238E27FC236}">
              <a16:creationId xmlns:a16="http://schemas.microsoft.com/office/drawing/2014/main" id="{00000000-0008-0000-0000-0000300B0100}"/>
            </a:ext>
          </a:extLst>
        </xdr:cNvPr>
        <xdr:cNvSpPr txBox="1">
          <a:spLocks noChangeArrowheads="1"/>
        </xdr:cNvSpPr>
      </xdr:nvSpPr>
      <xdr:spPr bwMode="auto">
        <a:xfrm>
          <a:off x="59912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</xdr:row>
      <xdr:rowOff>0</xdr:rowOff>
    </xdr:from>
    <xdr:to>
      <xdr:col>5</xdr:col>
      <xdr:colOff>390525</xdr:colOff>
      <xdr:row>4</xdr:row>
      <xdr:rowOff>342900</xdr:rowOff>
    </xdr:to>
    <xdr:sp macro="" textlink="">
      <xdr:nvSpPr>
        <xdr:cNvPr id="17" name="Text Box 1">
          <a:extLst>
            <a:ext uri="{FF2B5EF4-FFF2-40B4-BE49-F238E27FC236}">
              <a16:creationId xmlns:a16="http://schemas.microsoft.com/office/drawing/2014/main" id="{00000000-0008-0000-0000-0000310B0100}"/>
            </a:ext>
          </a:extLst>
        </xdr:cNvPr>
        <xdr:cNvSpPr txBox="1">
          <a:spLocks noChangeArrowheads="1"/>
        </xdr:cNvSpPr>
      </xdr:nvSpPr>
      <xdr:spPr bwMode="auto">
        <a:xfrm>
          <a:off x="59912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</xdr:row>
      <xdr:rowOff>0</xdr:rowOff>
    </xdr:from>
    <xdr:to>
      <xdr:col>5</xdr:col>
      <xdr:colOff>390525</xdr:colOff>
      <xdr:row>4</xdr:row>
      <xdr:rowOff>342900</xdr:rowOff>
    </xdr:to>
    <xdr:sp macro="" textlink="">
      <xdr:nvSpPr>
        <xdr:cNvPr id="18" name="Text Box 1">
          <a:extLst>
            <a:ext uri="{FF2B5EF4-FFF2-40B4-BE49-F238E27FC236}">
              <a16:creationId xmlns:a16="http://schemas.microsoft.com/office/drawing/2014/main" id="{00000000-0008-0000-0000-0000320B0100}"/>
            </a:ext>
          </a:extLst>
        </xdr:cNvPr>
        <xdr:cNvSpPr txBox="1">
          <a:spLocks noChangeArrowheads="1"/>
        </xdr:cNvSpPr>
      </xdr:nvSpPr>
      <xdr:spPr bwMode="auto">
        <a:xfrm>
          <a:off x="59912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</xdr:row>
      <xdr:rowOff>0</xdr:rowOff>
    </xdr:from>
    <xdr:to>
      <xdr:col>5</xdr:col>
      <xdr:colOff>390525</xdr:colOff>
      <xdr:row>4</xdr:row>
      <xdr:rowOff>342900</xdr:rowOff>
    </xdr:to>
    <xdr:sp macro="" textlink="">
      <xdr:nvSpPr>
        <xdr:cNvPr id="19" name="Text Box 1">
          <a:extLst>
            <a:ext uri="{FF2B5EF4-FFF2-40B4-BE49-F238E27FC236}">
              <a16:creationId xmlns:a16="http://schemas.microsoft.com/office/drawing/2014/main" id="{00000000-0008-0000-0000-0000330B0100}"/>
            </a:ext>
          </a:extLst>
        </xdr:cNvPr>
        <xdr:cNvSpPr txBox="1">
          <a:spLocks noChangeArrowheads="1"/>
        </xdr:cNvSpPr>
      </xdr:nvSpPr>
      <xdr:spPr bwMode="auto">
        <a:xfrm>
          <a:off x="59912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</xdr:row>
      <xdr:rowOff>0</xdr:rowOff>
    </xdr:from>
    <xdr:to>
      <xdr:col>5</xdr:col>
      <xdr:colOff>390525</xdr:colOff>
      <xdr:row>4</xdr:row>
      <xdr:rowOff>342900</xdr:rowOff>
    </xdr:to>
    <xdr:sp macro="" textlink="">
      <xdr:nvSpPr>
        <xdr:cNvPr id="20" name="Text Box 1">
          <a:extLst>
            <a:ext uri="{FF2B5EF4-FFF2-40B4-BE49-F238E27FC236}">
              <a16:creationId xmlns:a16="http://schemas.microsoft.com/office/drawing/2014/main" id="{00000000-0008-0000-0000-0000340B0100}"/>
            </a:ext>
          </a:extLst>
        </xdr:cNvPr>
        <xdr:cNvSpPr txBox="1">
          <a:spLocks noChangeArrowheads="1"/>
        </xdr:cNvSpPr>
      </xdr:nvSpPr>
      <xdr:spPr bwMode="auto">
        <a:xfrm>
          <a:off x="59912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295275</xdr:colOff>
      <xdr:row>4</xdr:row>
      <xdr:rowOff>0</xdr:rowOff>
    </xdr:from>
    <xdr:to>
      <xdr:col>5</xdr:col>
      <xdr:colOff>390525</xdr:colOff>
      <xdr:row>4</xdr:row>
      <xdr:rowOff>342900</xdr:rowOff>
    </xdr:to>
    <xdr:sp macro="" textlink="">
      <xdr:nvSpPr>
        <xdr:cNvPr id="21" name="Text Box 1">
          <a:extLst>
            <a:ext uri="{FF2B5EF4-FFF2-40B4-BE49-F238E27FC236}">
              <a16:creationId xmlns:a16="http://schemas.microsoft.com/office/drawing/2014/main" id="{00000000-0008-0000-0000-0000350B0100}"/>
            </a:ext>
          </a:extLst>
        </xdr:cNvPr>
        <xdr:cNvSpPr txBox="1">
          <a:spLocks noChangeArrowheads="1"/>
        </xdr:cNvSpPr>
      </xdr:nvSpPr>
      <xdr:spPr bwMode="auto">
        <a:xfrm>
          <a:off x="5991225" y="12954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N539"/>
  <sheetViews>
    <sheetView tabSelected="1" zoomScale="70" zoomScaleNormal="70" workbookViewId="0">
      <selection activeCell="L531" sqref="L531"/>
    </sheetView>
  </sheetViews>
  <sheetFormatPr defaultRowHeight="16.5"/>
  <cols>
    <col min="1" max="1" width="1.5" customWidth="1"/>
    <col min="2" max="2" width="25.5" style="16" customWidth="1"/>
    <col min="3" max="3" width="58.625" style="9" customWidth="1"/>
    <col min="4" max="4" width="44.5" style="16" customWidth="1"/>
    <col min="5" max="5" width="22.75" style="9" customWidth="1"/>
    <col min="6" max="6" width="38.25" style="9" customWidth="1"/>
    <col min="7" max="7" width="9" style="9"/>
    <col min="8" max="8" width="16.25" style="9" customWidth="1"/>
    <col min="9" max="9" width="9" style="9"/>
    <col min="10" max="10" width="16.375" style="9" customWidth="1"/>
    <col min="11" max="11" width="43.375" style="9" customWidth="1"/>
    <col min="12" max="12" width="19.875" style="16" customWidth="1"/>
  </cols>
  <sheetData>
    <row r="2" spans="2:12" ht="38.25" customHeight="1">
      <c r="B2" s="153" t="s">
        <v>18</v>
      </c>
      <c r="C2" s="153"/>
      <c r="D2" s="153"/>
      <c r="E2" s="153"/>
      <c r="F2" s="153"/>
      <c r="G2" s="153"/>
      <c r="H2" s="153"/>
      <c r="I2" s="153"/>
      <c r="J2" s="153"/>
      <c r="K2" s="153"/>
      <c r="L2" s="153"/>
    </row>
    <row r="3" spans="2:12" ht="18" customHeight="1" thickBot="1">
      <c r="B3" s="87"/>
      <c r="C3" s="8"/>
      <c r="D3" s="87"/>
      <c r="E3" s="8"/>
      <c r="F3" s="8"/>
      <c r="L3" s="88" t="s">
        <v>19</v>
      </c>
    </row>
    <row r="4" spans="2:12" ht="69.95" customHeight="1">
      <c r="B4" s="18" t="s">
        <v>11</v>
      </c>
      <c r="C4" s="19" t="s">
        <v>0</v>
      </c>
      <c r="D4" s="104" t="s">
        <v>10</v>
      </c>
      <c r="E4" s="19" t="s">
        <v>9</v>
      </c>
      <c r="F4" s="19" t="s">
        <v>1</v>
      </c>
      <c r="G4" s="19" t="s">
        <v>2</v>
      </c>
      <c r="H4" s="20" t="s">
        <v>3</v>
      </c>
      <c r="I4" s="19" t="s">
        <v>4</v>
      </c>
      <c r="J4" s="21" t="s">
        <v>8</v>
      </c>
      <c r="K4" s="19" t="s">
        <v>5</v>
      </c>
      <c r="L4" s="22" t="s">
        <v>6</v>
      </c>
    </row>
    <row r="5" spans="2:12" s="1" customFormat="1" ht="69.95" customHeight="1">
      <c r="B5" s="23" t="s">
        <v>27</v>
      </c>
      <c r="C5" s="24" t="s">
        <v>45</v>
      </c>
      <c r="D5" s="74" t="s">
        <v>46</v>
      </c>
      <c r="E5" s="24" t="s">
        <v>47</v>
      </c>
      <c r="F5" s="24" t="s">
        <v>54</v>
      </c>
      <c r="G5" s="24">
        <v>2021</v>
      </c>
      <c r="H5" s="25">
        <v>10000000</v>
      </c>
      <c r="I5" s="24">
        <v>1</v>
      </c>
      <c r="J5" s="25">
        <v>10000000</v>
      </c>
      <c r="K5" s="24" t="s">
        <v>49</v>
      </c>
      <c r="L5" s="26" t="s">
        <v>48</v>
      </c>
    </row>
    <row r="6" spans="2:12" s="1" customFormat="1" ht="69.95" customHeight="1">
      <c r="B6" s="23" t="s">
        <v>27</v>
      </c>
      <c r="C6" s="24" t="s">
        <v>33</v>
      </c>
      <c r="D6" s="74" t="s">
        <v>34</v>
      </c>
      <c r="E6" s="24" t="s">
        <v>21</v>
      </c>
      <c r="F6" s="24" t="s">
        <v>24</v>
      </c>
      <c r="G6" s="24">
        <v>2021</v>
      </c>
      <c r="H6" s="25">
        <v>2500000</v>
      </c>
      <c r="I6" s="24">
        <v>1</v>
      </c>
      <c r="J6" s="25">
        <v>2500000</v>
      </c>
      <c r="K6" s="24" t="s">
        <v>20</v>
      </c>
      <c r="L6" s="26" t="s">
        <v>48</v>
      </c>
    </row>
    <row r="7" spans="2:12" s="1" customFormat="1" ht="69.95" customHeight="1">
      <c r="B7" s="23" t="s">
        <v>27</v>
      </c>
      <c r="C7" s="24" t="s">
        <v>33</v>
      </c>
      <c r="D7" s="74" t="s">
        <v>34</v>
      </c>
      <c r="E7" s="24" t="s">
        <v>22</v>
      </c>
      <c r="F7" s="24" t="s">
        <v>25</v>
      </c>
      <c r="G7" s="24">
        <v>2021</v>
      </c>
      <c r="H7" s="25">
        <v>800000</v>
      </c>
      <c r="I7" s="24">
        <v>2</v>
      </c>
      <c r="J7" s="25">
        <v>1600000</v>
      </c>
      <c r="K7" s="24" t="s">
        <v>20</v>
      </c>
      <c r="L7" s="26" t="s">
        <v>50</v>
      </c>
    </row>
    <row r="8" spans="2:12" s="1" customFormat="1" ht="69.95" customHeight="1">
      <c r="B8" s="23" t="s">
        <v>27</v>
      </c>
      <c r="C8" s="24" t="s">
        <v>33</v>
      </c>
      <c r="D8" s="74" t="s">
        <v>34</v>
      </c>
      <c r="E8" s="24" t="s">
        <v>23</v>
      </c>
      <c r="F8" s="24" t="s">
        <v>26</v>
      </c>
      <c r="G8" s="24">
        <v>2021</v>
      </c>
      <c r="H8" s="25">
        <v>19085000</v>
      </c>
      <c r="I8" s="24">
        <v>1</v>
      </c>
      <c r="J8" s="25">
        <v>19085000</v>
      </c>
      <c r="K8" s="24" t="s">
        <v>20</v>
      </c>
      <c r="L8" s="26" t="s">
        <v>48</v>
      </c>
    </row>
    <row r="9" spans="2:12" ht="69.95" customHeight="1">
      <c r="B9" s="23" t="s">
        <v>27</v>
      </c>
      <c r="C9" s="24" t="s">
        <v>36</v>
      </c>
      <c r="D9" s="74" t="s">
        <v>35</v>
      </c>
      <c r="E9" s="24" t="s">
        <v>29</v>
      </c>
      <c r="F9" s="24" t="s">
        <v>24</v>
      </c>
      <c r="G9" s="24">
        <v>2021</v>
      </c>
      <c r="H9" s="25">
        <v>2500000</v>
      </c>
      <c r="I9" s="24">
        <v>1</v>
      </c>
      <c r="J9" s="25">
        <v>2500000</v>
      </c>
      <c r="K9" s="24" t="s">
        <v>28</v>
      </c>
      <c r="L9" s="26" t="s">
        <v>51</v>
      </c>
    </row>
    <row r="10" spans="2:12" ht="69.95" customHeight="1">
      <c r="B10" s="23" t="s">
        <v>27</v>
      </c>
      <c r="C10" s="24" t="s">
        <v>36</v>
      </c>
      <c r="D10" s="74" t="s">
        <v>35</v>
      </c>
      <c r="E10" s="24" t="s">
        <v>31</v>
      </c>
      <c r="F10" s="24" t="s">
        <v>32</v>
      </c>
      <c r="G10" s="24">
        <v>2021</v>
      </c>
      <c r="H10" s="25">
        <v>26510000</v>
      </c>
      <c r="I10" s="24">
        <v>1</v>
      </c>
      <c r="J10" s="25">
        <v>26510000</v>
      </c>
      <c r="K10" s="24" t="s">
        <v>28</v>
      </c>
      <c r="L10" s="26" t="s">
        <v>52</v>
      </c>
    </row>
    <row r="11" spans="2:12" ht="69.95" customHeight="1">
      <c r="B11" s="23" t="s">
        <v>27</v>
      </c>
      <c r="C11" s="24" t="s">
        <v>36</v>
      </c>
      <c r="D11" s="74" t="s">
        <v>37</v>
      </c>
      <c r="E11" s="27" t="s">
        <v>39</v>
      </c>
      <c r="F11" s="27" t="s">
        <v>40</v>
      </c>
      <c r="G11" s="24">
        <v>2021</v>
      </c>
      <c r="H11" s="89">
        <v>1330000</v>
      </c>
      <c r="I11" s="24">
        <v>1</v>
      </c>
      <c r="J11" s="89">
        <v>1330000</v>
      </c>
      <c r="K11" s="24" t="s">
        <v>38</v>
      </c>
      <c r="L11" s="26" t="s">
        <v>30</v>
      </c>
    </row>
    <row r="12" spans="2:12" ht="69.95" customHeight="1">
      <c r="B12" s="23" t="s">
        <v>27</v>
      </c>
      <c r="C12" s="24" t="s">
        <v>36</v>
      </c>
      <c r="D12" s="74" t="s">
        <v>37</v>
      </c>
      <c r="E12" s="27" t="s">
        <v>41</v>
      </c>
      <c r="F12" s="27" t="s">
        <v>42</v>
      </c>
      <c r="G12" s="24">
        <v>2021</v>
      </c>
      <c r="H12" s="89">
        <v>5900000</v>
      </c>
      <c r="I12" s="24">
        <v>1</v>
      </c>
      <c r="J12" s="89">
        <v>5900000</v>
      </c>
      <c r="K12" s="24" t="s">
        <v>38</v>
      </c>
      <c r="L12" s="26" t="s">
        <v>51</v>
      </c>
    </row>
    <row r="13" spans="2:12" ht="69.95" customHeight="1">
      <c r="B13" s="23" t="s">
        <v>27</v>
      </c>
      <c r="C13" s="24" t="s">
        <v>36</v>
      </c>
      <c r="D13" s="74" t="s">
        <v>37</v>
      </c>
      <c r="E13" s="27" t="s">
        <v>43</v>
      </c>
      <c r="F13" s="27" t="s">
        <v>44</v>
      </c>
      <c r="G13" s="24">
        <v>2021</v>
      </c>
      <c r="H13" s="89">
        <v>3300000</v>
      </c>
      <c r="I13" s="24">
        <v>1</v>
      </c>
      <c r="J13" s="89">
        <v>3300000</v>
      </c>
      <c r="K13" s="24" t="s">
        <v>38</v>
      </c>
      <c r="L13" s="26" t="s">
        <v>53</v>
      </c>
    </row>
    <row r="14" spans="2:12" ht="69.95" customHeight="1">
      <c r="B14" s="23" t="s">
        <v>55</v>
      </c>
      <c r="C14" s="74" t="s">
        <v>56</v>
      </c>
      <c r="D14" s="74" t="s">
        <v>57</v>
      </c>
      <c r="E14" s="74" t="s">
        <v>58</v>
      </c>
      <c r="F14" s="74" t="s">
        <v>59</v>
      </c>
      <c r="G14" s="74">
        <v>2021</v>
      </c>
      <c r="H14" s="105">
        <v>1330000</v>
      </c>
      <c r="I14" s="74">
        <v>14</v>
      </c>
      <c r="J14" s="105">
        <f>H14*I14</f>
        <v>18620000</v>
      </c>
      <c r="K14" s="74" t="s">
        <v>60</v>
      </c>
      <c r="L14" s="26" t="s">
        <v>51</v>
      </c>
    </row>
    <row r="15" spans="2:12" ht="69.95" customHeight="1">
      <c r="B15" s="23" t="s">
        <v>61</v>
      </c>
      <c r="C15" s="74" t="s">
        <v>62</v>
      </c>
      <c r="D15" s="74" t="s">
        <v>63</v>
      </c>
      <c r="E15" s="74" t="s">
        <v>39</v>
      </c>
      <c r="F15" s="74" t="s">
        <v>64</v>
      </c>
      <c r="G15" s="74">
        <v>2021</v>
      </c>
      <c r="H15" s="105">
        <v>850000</v>
      </c>
      <c r="I15" s="74">
        <v>16</v>
      </c>
      <c r="J15" s="105">
        <f>H15*I15</f>
        <v>13600000</v>
      </c>
      <c r="K15" s="74" t="s">
        <v>65</v>
      </c>
      <c r="L15" s="26" t="s">
        <v>51</v>
      </c>
    </row>
    <row r="16" spans="2:12" ht="69.95" customHeight="1">
      <c r="B16" s="28" t="s">
        <v>66</v>
      </c>
      <c r="C16" s="29" t="s">
        <v>67</v>
      </c>
      <c r="D16" s="106" t="s">
        <v>68</v>
      </c>
      <c r="E16" s="106" t="s">
        <v>69</v>
      </c>
      <c r="F16" s="106" t="s">
        <v>70</v>
      </c>
      <c r="G16" s="106">
        <v>2021</v>
      </c>
      <c r="H16" s="107">
        <v>0.2</v>
      </c>
      <c r="I16" s="106">
        <v>148</v>
      </c>
      <c r="J16" s="108">
        <v>32</v>
      </c>
      <c r="K16" s="106" t="s">
        <v>71</v>
      </c>
      <c r="L16" s="30" t="s">
        <v>48</v>
      </c>
    </row>
    <row r="17" spans="2:12" ht="69.95" customHeight="1">
      <c r="B17" s="28" t="s">
        <v>72</v>
      </c>
      <c r="C17" s="29" t="s">
        <v>73</v>
      </c>
      <c r="D17" s="106" t="s">
        <v>74</v>
      </c>
      <c r="E17" s="106" t="s">
        <v>75</v>
      </c>
      <c r="F17" s="106" t="s">
        <v>76</v>
      </c>
      <c r="G17" s="106">
        <v>2021</v>
      </c>
      <c r="H17" s="107">
        <v>57000000</v>
      </c>
      <c r="I17" s="106">
        <v>1</v>
      </c>
      <c r="J17" s="107">
        <v>57000000</v>
      </c>
      <c r="K17" s="106" t="s">
        <v>77</v>
      </c>
      <c r="L17" s="30" t="s">
        <v>48</v>
      </c>
    </row>
    <row r="18" spans="2:12" ht="69.95" customHeight="1">
      <c r="B18" s="28" t="s">
        <v>66</v>
      </c>
      <c r="C18" s="29" t="s">
        <v>78</v>
      </c>
      <c r="D18" s="106" t="s">
        <v>74</v>
      </c>
      <c r="E18" s="106" t="s">
        <v>79</v>
      </c>
      <c r="F18" s="106" t="s">
        <v>80</v>
      </c>
      <c r="G18" s="106">
        <v>2021</v>
      </c>
      <c r="H18" s="107">
        <v>141000000</v>
      </c>
      <c r="I18" s="106">
        <v>1</v>
      </c>
      <c r="J18" s="107">
        <v>141000000</v>
      </c>
      <c r="K18" s="106" t="s">
        <v>77</v>
      </c>
      <c r="L18" s="30" t="s">
        <v>48</v>
      </c>
    </row>
    <row r="19" spans="2:12" ht="69.95" customHeight="1">
      <c r="B19" s="28" t="s">
        <v>66</v>
      </c>
      <c r="C19" s="29" t="s">
        <v>81</v>
      </c>
      <c r="D19" s="106" t="s">
        <v>82</v>
      </c>
      <c r="E19" s="29" t="s">
        <v>83</v>
      </c>
      <c r="F19" s="109" t="s">
        <v>84</v>
      </c>
      <c r="G19" s="106">
        <v>2021</v>
      </c>
      <c r="H19" s="108">
        <v>14000000</v>
      </c>
      <c r="I19" s="31">
        <v>660</v>
      </c>
      <c r="J19" s="108">
        <v>14000000</v>
      </c>
      <c r="K19" s="90" t="s">
        <v>85</v>
      </c>
      <c r="L19" s="30" t="s">
        <v>48</v>
      </c>
    </row>
    <row r="20" spans="2:12" ht="69.95" customHeight="1">
      <c r="B20" s="28" t="s">
        <v>66</v>
      </c>
      <c r="C20" s="29" t="s">
        <v>81</v>
      </c>
      <c r="D20" s="106" t="s">
        <v>86</v>
      </c>
      <c r="E20" s="29" t="s">
        <v>83</v>
      </c>
      <c r="F20" s="109" t="s">
        <v>87</v>
      </c>
      <c r="G20" s="106">
        <v>2021</v>
      </c>
      <c r="H20" s="108">
        <v>16000000</v>
      </c>
      <c r="I20" s="31">
        <v>795</v>
      </c>
      <c r="J20" s="108">
        <v>16000000</v>
      </c>
      <c r="K20" s="90" t="s">
        <v>88</v>
      </c>
      <c r="L20" s="30" t="s">
        <v>48</v>
      </c>
    </row>
    <row r="21" spans="2:12" ht="69.95" customHeight="1">
      <c r="B21" s="28" t="s">
        <v>66</v>
      </c>
      <c r="C21" s="29" t="s">
        <v>81</v>
      </c>
      <c r="D21" s="106" t="s">
        <v>89</v>
      </c>
      <c r="E21" s="29" t="s">
        <v>83</v>
      </c>
      <c r="F21" s="109" t="s">
        <v>87</v>
      </c>
      <c r="G21" s="106">
        <v>2021</v>
      </c>
      <c r="H21" s="108">
        <v>28000000</v>
      </c>
      <c r="I21" s="32">
        <v>1320</v>
      </c>
      <c r="J21" s="108">
        <v>28000000</v>
      </c>
      <c r="K21" s="90" t="s">
        <v>90</v>
      </c>
      <c r="L21" s="30" t="s">
        <v>48</v>
      </c>
    </row>
    <row r="22" spans="2:12" ht="69.95" customHeight="1">
      <c r="B22" s="33" t="s">
        <v>66</v>
      </c>
      <c r="C22" s="34" t="s">
        <v>91</v>
      </c>
      <c r="D22" s="35" t="s">
        <v>92</v>
      </c>
      <c r="E22" s="34" t="s">
        <v>93</v>
      </c>
      <c r="F22" s="36" t="s">
        <v>94</v>
      </c>
      <c r="G22" s="106">
        <v>2021</v>
      </c>
      <c r="H22" s="91">
        <v>3000000</v>
      </c>
      <c r="I22" s="37" t="s">
        <v>95</v>
      </c>
      <c r="J22" s="91">
        <v>3000000</v>
      </c>
      <c r="K22" s="92" t="s">
        <v>96</v>
      </c>
      <c r="L22" s="30" t="s">
        <v>48</v>
      </c>
    </row>
    <row r="23" spans="2:12" ht="69.95" customHeight="1">
      <c r="B23" s="33" t="s">
        <v>72</v>
      </c>
      <c r="C23" s="34" t="s">
        <v>91</v>
      </c>
      <c r="D23" s="35" t="s">
        <v>97</v>
      </c>
      <c r="E23" s="34" t="s">
        <v>93</v>
      </c>
      <c r="F23" s="36" t="s">
        <v>98</v>
      </c>
      <c r="G23" s="106">
        <v>2021</v>
      </c>
      <c r="H23" s="91">
        <v>3000000</v>
      </c>
      <c r="I23" s="34" t="s">
        <v>95</v>
      </c>
      <c r="J23" s="91">
        <v>3000000</v>
      </c>
      <c r="K23" s="92" t="s">
        <v>99</v>
      </c>
      <c r="L23" s="30" t="s">
        <v>48</v>
      </c>
    </row>
    <row r="24" spans="2:12" ht="69.95" customHeight="1">
      <c r="B24" s="33" t="s">
        <v>66</v>
      </c>
      <c r="C24" s="34" t="s">
        <v>91</v>
      </c>
      <c r="D24" s="34" t="s">
        <v>89</v>
      </c>
      <c r="E24" s="34" t="s">
        <v>93</v>
      </c>
      <c r="F24" s="36" t="s">
        <v>94</v>
      </c>
      <c r="G24" s="106">
        <v>2021</v>
      </c>
      <c r="H24" s="91">
        <v>3000000</v>
      </c>
      <c r="I24" s="34" t="s">
        <v>95</v>
      </c>
      <c r="J24" s="91">
        <v>3000000</v>
      </c>
      <c r="K24" s="63" t="s">
        <v>100</v>
      </c>
      <c r="L24" s="30" t="s">
        <v>48</v>
      </c>
    </row>
    <row r="25" spans="2:12" ht="69.95" customHeight="1">
      <c r="B25" s="33" t="s">
        <v>66</v>
      </c>
      <c r="C25" s="34" t="s">
        <v>91</v>
      </c>
      <c r="D25" s="34" t="s">
        <v>82</v>
      </c>
      <c r="E25" s="34" t="s">
        <v>93</v>
      </c>
      <c r="F25" s="36" t="s">
        <v>94</v>
      </c>
      <c r="G25" s="106">
        <v>2021</v>
      </c>
      <c r="H25" s="91">
        <v>3000000</v>
      </c>
      <c r="I25" s="34" t="s">
        <v>95</v>
      </c>
      <c r="J25" s="91">
        <v>3000000</v>
      </c>
      <c r="K25" s="92" t="s">
        <v>101</v>
      </c>
      <c r="L25" s="38" t="s">
        <v>48</v>
      </c>
    </row>
    <row r="26" spans="2:12" ht="69.95" customHeight="1">
      <c r="B26" s="33" t="s">
        <v>66</v>
      </c>
      <c r="C26" s="34" t="s">
        <v>91</v>
      </c>
      <c r="D26" s="34" t="s">
        <v>82</v>
      </c>
      <c r="E26" s="34" t="s">
        <v>93</v>
      </c>
      <c r="F26" s="36" t="s">
        <v>94</v>
      </c>
      <c r="G26" s="106">
        <v>2021</v>
      </c>
      <c r="H26" s="91">
        <v>3000000</v>
      </c>
      <c r="I26" s="34" t="s">
        <v>95</v>
      </c>
      <c r="J26" s="91">
        <v>3000000</v>
      </c>
      <c r="K26" s="92" t="s">
        <v>102</v>
      </c>
      <c r="L26" s="38" t="s">
        <v>48</v>
      </c>
    </row>
    <row r="27" spans="2:12" ht="69.95" customHeight="1">
      <c r="B27" s="33" t="s">
        <v>66</v>
      </c>
      <c r="C27" s="34" t="s">
        <v>91</v>
      </c>
      <c r="D27" s="34" t="s">
        <v>89</v>
      </c>
      <c r="E27" s="34" t="s">
        <v>93</v>
      </c>
      <c r="F27" s="36" t="s">
        <v>94</v>
      </c>
      <c r="G27" s="106">
        <v>2021</v>
      </c>
      <c r="H27" s="91">
        <v>3000000</v>
      </c>
      <c r="I27" s="34" t="s">
        <v>95</v>
      </c>
      <c r="J27" s="91">
        <v>3000000</v>
      </c>
      <c r="K27" s="92" t="s">
        <v>103</v>
      </c>
      <c r="L27" s="38" t="s">
        <v>48</v>
      </c>
    </row>
    <row r="28" spans="2:12" ht="69.95" customHeight="1">
      <c r="B28" s="33" t="s">
        <v>66</v>
      </c>
      <c r="C28" s="34" t="s">
        <v>91</v>
      </c>
      <c r="D28" s="34" t="s">
        <v>105</v>
      </c>
      <c r="E28" s="34" t="s">
        <v>93</v>
      </c>
      <c r="F28" s="36" t="s">
        <v>94</v>
      </c>
      <c r="G28" s="106">
        <v>2021</v>
      </c>
      <c r="H28" s="91">
        <v>3000000</v>
      </c>
      <c r="I28" s="34" t="s">
        <v>95</v>
      </c>
      <c r="J28" s="91">
        <v>3000000</v>
      </c>
      <c r="K28" s="93" t="s">
        <v>106</v>
      </c>
      <c r="L28" s="38" t="s">
        <v>48</v>
      </c>
    </row>
    <row r="29" spans="2:12" ht="69.95" customHeight="1">
      <c r="B29" s="33" t="s">
        <v>72</v>
      </c>
      <c r="C29" s="34" t="s">
        <v>91</v>
      </c>
      <c r="D29" s="34" t="s">
        <v>107</v>
      </c>
      <c r="E29" s="34" t="s">
        <v>93</v>
      </c>
      <c r="F29" s="36" t="s">
        <v>94</v>
      </c>
      <c r="G29" s="106">
        <v>2021</v>
      </c>
      <c r="H29" s="91">
        <v>3000000</v>
      </c>
      <c r="I29" s="34" t="s">
        <v>95</v>
      </c>
      <c r="J29" s="91">
        <v>3000000</v>
      </c>
      <c r="K29" s="93" t="s">
        <v>108</v>
      </c>
      <c r="L29" s="38" t="s">
        <v>48</v>
      </c>
    </row>
    <row r="30" spans="2:12" ht="69.95" customHeight="1">
      <c r="B30" s="33" t="s">
        <v>66</v>
      </c>
      <c r="C30" s="34" t="s">
        <v>91</v>
      </c>
      <c r="D30" s="34" t="s">
        <v>109</v>
      </c>
      <c r="E30" s="34" t="s">
        <v>93</v>
      </c>
      <c r="F30" s="36" t="s">
        <v>94</v>
      </c>
      <c r="G30" s="106">
        <v>2021</v>
      </c>
      <c r="H30" s="91">
        <v>3000000</v>
      </c>
      <c r="I30" s="34" t="s">
        <v>95</v>
      </c>
      <c r="J30" s="91">
        <v>3000000</v>
      </c>
      <c r="K30" s="93" t="s">
        <v>110</v>
      </c>
      <c r="L30" s="38" t="s">
        <v>48</v>
      </c>
    </row>
    <row r="31" spans="2:12" ht="69.95" customHeight="1">
      <c r="B31" s="33" t="s">
        <v>66</v>
      </c>
      <c r="C31" s="34" t="s">
        <v>91</v>
      </c>
      <c r="D31" s="34" t="s">
        <v>111</v>
      </c>
      <c r="E31" s="34" t="s">
        <v>112</v>
      </c>
      <c r="F31" s="36" t="s">
        <v>113</v>
      </c>
      <c r="G31" s="106">
        <v>2021</v>
      </c>
      <c r="H31" s="91">
        <v>8000000</v>
      </c>
      <c r="I31" s="34" t="s">
        <v>95</v>
      </c>
      <c r="J31" s="91">
        <v>8000000</v>
      </c>
      <c r="K31" s="93" t="s">
        <v>114</v>
      </c>
      <c r="L31" s="38" t="s">
        <v>48</v>
      </c>
    </row>
    <row r="32" spans="2:12" ht="69.95" customHeight="1">
      <c r="B32" s="33" t="s">
        <v>72</v>
      </c>
      <c r="C32" s="34" t="s">
        <v>91</v>
      </c>
      <c r="D32" s="34" t="s">
        <v>115</v>
      </c>
      <c r="E32" s="34" t="s">
        <v>116</v>
      </c>
      <c r="F32" s="36" t="s">
        <v>117</v>
      </c>
      <c r="G32" s="106">
        <v>2021</v>
      </c>
      <c r="H32" s="91">
        <v>16000000</v>
      </c>
      <c r="I32" s="34" t="s">
        <v>95</v>
      </c>
      <c r="J32" s="91">
        <v>16000000</v>
      </c>
      <c r="K32" s="93" t="s">
        <v>118</v>
      </c>
      <c r="L32" s="38" t="s">
        <v>119</v>
      </c>
    </row>
    <row r="33" spans="1:12" ht="69.95" customHeight="1">
      <c r="B33" s="33" t="s">
        <v>66</v>
      </c>
      <c r="C33" s="34" t="s">
        <v>91</v>
      </c>
      <c r="D33" s="34" t="s">
        <v>92</v>
      </c>
      <c r="E33" s="34" t="s">
        <v>120</v>
      </c>
      <c r="F33" s="36" t="s">
        <v>121</v>
      </c>
      <c r="G33" s="106">
        <v>2021</v>
      </c>
      <c r="H33" s="91">
        <v>20000000</v>
      </c>
      <c r="I33" s="34" t="s">
        <v>95</v>
      </c>
      <c r="J33" s="91">
        <v>20000000</v>
      </c>
      <c r="K33" s="93" t="s">
        <v>122</v>
      </c>
      <c r="L33" s="38" t="s">
        <v>48</v>
      </c>
    </row>
    <row r="34" spans="1:12" ht="69.95" customHeight="1">
      <c r="B34" s="33" t="s">
        <v>66</v>
      </c>
      <c r="C34" s="34" t="s">
        <v>91</v>
      </c>
      <c r="D34" s="34" t="s">
        <v>123</v>
      </c>
      <c r="E34" s="34" t="s">
        <v>116</v>
      </c>
      <c r="F34" s="36" t="s">
        <v>124</v>
      </c>
      <c r="G34" s="106">
        <v>2021</v>
      </c>
      <c r="H34" s="91">
        <v>20000000</v>
      </c>
      <c r="I34" s="34" t="s">
        <v>95</v>
      </c>
      <c r="J34" s="91">
        <v>20000000</v>
      </c>
      <c r="K34" s="92" t="s">
        <v>125</v>
      </c>
      <c r="L34" s="38" t="s">
        <v>48</v>
      </c>
    </row>
    <row r="35" spans="1:12" ht="69.95" customHeight="1">
      <c r="B35" s="33" t="s">
        <v>66</v>
      </c>
      <c r="C35" s="34" t="s">
        <v>91</v>
      </c>
      <c r="D35" s="35" t="s">
        <v>126</v>
      </c>
      <c r="E35" s="39" t="s">
        <v>120</v>
      </c>
      <c r="F35" s="36" t="s">
        <v>127</v>
      </c>
      <c r="G35" s="106">
        <v>2021</v>
      </c>
      <c r="H35" s="91">
        <v>20000000</v>
      </c>
      <c r="I35" s="34" t="s">
        <v>95</v>
      </c>
      <c r="J35" s="91">
        <v>20000000</v>
      </c>
      <c r="K35" s="93" t="s">
        <v>128</v>
      </c>
      <c r="L35" s="38" t="s">
        <v>119</v>
      </c>
    </row>
    <row r="36" spans="1:12" ht="69.95" customHeight="1">
      <c r="B36" s="33" t="s">
        <v>66</v>
      </c>
      <c r="C36" s="34" t="s">
        <v>91</v>
      </c>
      <c r="D36" s="35" t="s">
        <v>129</v>
      </c>
      <c r="E36" s="39" t="s">
        <v>120</v>
      </c>
      <c r="F36" s="40" t="s">
        <v>130</v>
      </c>
      <c r="G36" s="106">
        <v>2021</v>
      </c>
      <c r="H36" s="91">
        <v>20000000</v>
      </c>
      <c r="I36" s="34" t="s">
        <v>95</v>
      </c>
      <c r="J36" s="91">
        <v>20000000</v>
      </c>
      <c r="K36" s="92" t="s">
        <v>131</v>
      </c>
      <c r="L36" s="38" t="s">
        <v>48</v>
      </c>
    </row>
    <row r="37" spans="1:12" ht="69.95" customHeight="1">
      <c r="B37" s="33" t="s">
        <v>66</v>
      </c>
      <c r="C37" s="34" t="s">
        <v>91</v>
      </c>
      <c r="D37" s="35" t="s">
        <v>132</v>
      </c>
      <c r="E37" s="39" t="s">
        <v>116</v>
      </c>
      <c r="F37" s="36" t="s">
        <v>124</v>
      </c>
      <c r="G37" s="106">
        <v>2021</v>
      </c>
      <c r="H37" s="91">
        <v>20000000</v>
      </c>
      <c r="I37" s="34" t="s">
        <v>95</v>
      </c>
      <c r="J37" s="91">
        <v>20000000</v>
      </c>
      <c r="K37" s="93" t="s">
        <v>133</v>
      </c>
      <c r="L37" s="38" t="s">
        <v>48</v>
      </c>
    </row>
    <row r="38" spans="1:12" ht="69.95" customHeight="1">
      <c r="B38" s="33" t="s">
        <v>66</v>
      </c>
      <c r="C38" s="34" t="s">
        <v>91</v>
      </c>
      <c r="D38" s="35" t="s">
        <v>104</v>
      </c>
      <c r="E38" s="39" t="s">
        <v>120</v>
      </c>
      <c r="F38" s="36" t="s">
        <v>134</v>
      </c>
      <c r="G38" s="106">
        <v>2021</v>
      </c>
      <c r="H38" s="91">
        <v>21000000</v>
      </c>
      <c r="I38" s="34" t="s">
        <v>95</v>
      </c>
      <c r="J38" s="91">
        <v>21000000</v>
      </c>
      <c r="K38" s="93" t="s">
        <v>135</v>
      </c>
      <c r="L38" s="38" t="s">
        <v>119</v>
      </c>
    </row>
    <row r="39" spans="1:12" ht="69.95" customHeight="1">
      <c r="B39" s="33" t="s">
        <v>66</v>
      </c>
      <c r="C39" s="34" t="s">
        <v>91</v>
      </c>
      <c r="D39" s="35" t="s">
        <v>136</v>
      </c>
      <c r="E39" s="39" t="s">
        <v>120</v>
      </c>
      <c r="F39" s="36" t="s">
        <v>134</v>
      </c>
      <c r="G39" s="106">
        <v>2021</v>
      </c>
      <c r="H39" s="91">
        <v>21000000</v>
      </c>
      <c r="I39" s="34" t="s">
        <v>95</v>
      </c>
      <c r="J39" s="91">
        <v>21000000</v>
      </c>
      <c r="K39" s="93" t="s">
        <v>137</v>
      </c>
      <c r="L39" s="38" t="s">
        <v>48</v>
      </c>
    </row>
    <row r="40" spans="1:12" ht="69.95" customHeight="1">
      <c r="B40" s="33" t="s">
        <v>66</v>
      </c>
      <c r="C40" s="34" t="s">
        <v>91</v>
      </c>
      <c r="D40" s="35" t="s">
        <v>89</v>
      </c>
      <c r="E40" s="39" t="s">
        <v>116</v>
      </c>
      <c r="F40" s="40" t="s">
        <v>138</v>
      </c>
      <c r="G40" s="106">
        <v>2021</v>
      </c>
      <c r="H40" s="91">
        <v>23000000</v>
      </c>
      <c r="I40" s="34" t="s">
        <v>95</v>
      </c>
      <c r="J40" s="91">
        <v>23000000</v>
      </c>
      <c r="K40" s="93" t="s">
        <v>139</v>
      </c>
      <c r="L40" s="38" t="s">
        <v>48</v>
      </c>
    </row>
    <row r="41" spans="1:12" ht="69.95" customHeight="1">
      <c r="B41" s="33" t="s">
        <v>66</v>
      </c>
      <c r="C41" s="34" t="s">
        <v>140</v>
      </c>
      <c r="D41" s="35" t="s">
        <v>92</v>
      </c>
      <c r="E41" s="39" t="s">
        <v>141</v>
      </c>
      <c r="F41" s="41" t="s">
        <v>142</v>
      </c>
      <c r="G41" s="106">
        <v>2021</v>
      </c>
      <c r="H41" s="91">
        <v>4000000</v>
      </c>
      <c r="I41" s="34" t="s">
        <v>143</v>
      </c>
      <c r="J41" s="91">
        <v>4000000</v>
      </c>
      <c r="K41" s="92" t="s">
        <v>144</v>
      </c>
      <c r="L41" s="38" t="s">
        <v>48</v>
      </c>
    </row>
    <row r="42" spans="1:12" ht="69.95" customHeight="1">
      <c r="B42" s="33" t="s">
        <v>66</v>
      </c>
      <c r="C42" s="34" t="s">
        <v>140</v>
      </c>
      <c r="D42" s="35" t="s">
        <v>92</v>
      </c>
      <c r="E42" s="34" t="s">
        <v>141</v>
      </c>
      <c r="F42" s="41" t="s">
        <v>145</v>
      </c>
      <c r="G42" s="106">
        <v>2021</v>
      </c>
      <c r="H42" s="91">
        <v>6000000</v>
      </c>
      <c r="I42" s="34" t="s">
        <v>146</v>
      </c>
      <c r="J42" s="91">
        <v>6000000</v>
      </c>
      <c r="K42" s="93" t="s">
        <v>96</v>
      </c>
      <c r="L42" s="38" t="s">
        <v>48</v>
      </c>
    </row>
    <row r="43" spans="1:12" s="1" customFormat="1" ht="69.95" customHeight="1">
      <c r="B43" s="33" t="s">
        <v>66</v>
      </c>
      <c r="C43" s="34" t="s">
        <v>140</v>
      </c>
      <c r="D43" s="35" t="s">
        <v>82</v>
      </c>
      <c r="E43" s="34" t="s">
        <v>141</v>
      </c>
      <c r="F43" s="41" t="s">
        <v>147</v>
      </c>
      <c r="G43" s="106">
        <v>2021</v>
      </c>
      <c r="H43" s="91">
        <v>7000000</v>
      </c>
      <c r="I43" s="34" t="s">
        <v>148</v>
      </c>
      <c r="J43" s="91">
        <v>7000000</v>
      </c>
      <c r="K43" s="93" t="s">
        <v>149</v>
      </c>
      <c r="L43" s="38" t="s">
        <v>48</v>
      </c>
    </row>
    <row r="44" spans="1:12" s="1" customFormat="1" ht="69.95" customHeight="1">
      <c r="B44" s="42" t="s">
        <v>66</v>
      </c>
      <c r="C44" s="41" t="s">
        <v>140</v>
      </c>
      <c r="D44" s="41" t="s">
        <v>89</v>
      </c>
      <c r="E44" s="41" t="s">
        <v>141</v>
      </c>
      <c r="F44" s="41" t="s">
        <v>145</v>
      </c>
      <c r="G44" s="110">
        <v>2021</v>
      </c>
      <c r="H44" s="94">
        <v>13000000</v>
      </c>
      <c r="I44" s="41" t="s">
        <v>150</v>
      </c>
      <c r="J44" s="94">
        <v>13000000</v>
      </c>
      <c r="K44" s="93" t="s">
        <v>151</v>
      </c>
      <c r="L44" s="43" t="s">
        <v>48</v>
      </c>
    </row>
    <row r="45" spans="1:12" ht="69.95" customHeight="1">
      <c r="A45" s="17"/>
      <c r="B45" s="44" t="s">
        <v>66</v>
      </c>
      <c r="C45" s="41" t="s">
        <v>152</v>
      </c>
      <c r="D45" s="109" t="s">
        <v>153</v>
      </c>
      <c r="E45" s="41" t="s">
        <v>154</v>
      </c>
      <c r="F45" s="45" t="s">
        <v>155</v>
      </c>
      <c r="G45" s="110">
        <v>2021</v>
      </c>
      <c r="H45" s="95">
        <v>10000000</v>
      </c>
      <c r="I45" s="46" t="s">
        <v>155</v>
      </c>
      <c r="J45" s="95">
        <v>10000000</v>
      </c>
      <c r="K45" s="96" t="s">
        <v>156</v>
      </c>
      <c r="L45" s="47" t="s">
        <v>48</v>
      </c>
    </row>
    <row r="46" spans="1:12" ht="69.95" customHeight="1">
      <c r="B46" s="44" t="s">
        <v>66</v>
      </c>
      <c r="C46" s="41" t="s">
        <v>152</v>
      </c>
      <c r="D46" s="109" t="s">
        <v>107</v>
      </c>
      <c r="E46" s="41" t="s">
        <v>154</v>
      </c>
      <c r="F46" s="45" t="s">
        <v>157</v>
      </c>
      <c r="G46" s="110">
        <v>2021</v>
      </c>
      <c r="H46" s="95">
        <v>14000000</v>
      </c>
      <c r="I46" s="46" t="s">
        <v>157</v>
      </c>
      <c r="J46" s="95">
        <v>14000000</v>
      </c>
      <c r="K46" s="96" t="s">
        <v>158</v>
      </c>
      <c r="L46" s="47" t="s">
        <v>48</v>
      </c>
    </row>
    <row r="47" spans="1:12" ht="69.95" customHeight="1">
      <c r="B47" s="44" t="s">
        <v>72</v>
      </c>
      <c r="C47" s="41" t="s">
        <v>152</v>
      </c>
      <c r="D47" s="109" t="s">
        <v>89</v>
      </c>
      <c r="E47" s="41" t="s">
        <v>154</v>
      </c>
      <c r="F47" s="45" t="s">
        <v>159</v>
      </c>
      <c r="G47" s="110">
        <v>2021</v>
      </c>
      <c r="H47" s="95">
        <v>17000000</v>
      </c>
      <c r="I47" s="46" t="s">
        <v>159</v>
      </c>
      <c r="J47" s="95">
        <v>17000000</v>
      </c>
      <c r="K47" s="96" t="s">
        <v>160</v>
      </c>
      <c r="L47" s="47" t="s">
        <v>48</v>
      </c>
    </row>
    <row r="48" spans="1:12" ht="69.95" customHeight="1">
      <c r="B48" s="44" t="s">
        <v>66</v>
      </c>
      <c r="C48" s="41" t="s">
        <v>152</v>
      </c>
      <c r="D48" s="109" t="s">
        <v>89</v>
      </c>
      <c r="E48" s="41" t="s">
        <v>154</v>
      </c>
      <c r="F48" s="45" t="s">
        <v>162</v>
      </c>
      <c r="G48" s="110">
        <v>2021</v>
      </c>
      <c r="H48" s="95">
        <v>17000000</v>
      </c>
      <c r="I48" s="46" t="s">
        <v>161</v>
      </c>
      <c r="J48" s="95">
        <v>17000000</v>
      </c>
      <c r="K48" s="96" t="s">
        <v>163</v>
      </c>
      <c r="L48" s="47" t="s">
        <v>119</v>
      </c>
    </row>
    <row r="49" spans="2:12" ht="69.95" customHeight="1">
      <c r="B49" s="44" t="s">
        <v>66</v>
      </c>
      <c r="C49" s="41" t="s">
        <v>152</v>
      </c>
      <c r="D49" s="109" t="s">
        <v>82</v>
      </c>
      <c r="E49" s="41" t="s">
        <v>154</v>
      </c>
      <c r="F49" s="45" t="s">
        <v>164</v>
      </c>
      <c r="G49" s="110">
        <v>2021</v>
      </c>
      <c r="H49" s="95">
        <v>26000000</v>
      </c>
      <c r="I49" s="46" t="s">
        <v>164</v>
      </c>
      <c r="J49" s="95">
        <v>26000000</v>
      </c>
      <c r="K49" s="96" t="s">
        <v>165</v>
      </c>
      <c r="L49" s="47" t="s">
        <v>48</v>
      </c>
    </row>
    <row r="50" spans="2:12" ht="69.95" customHeight="1">
      <c r="B50" s="44" t="s">
        <v>66</v>
      </c>
      <c r="C50" s="41" t="s">
        <v>152</v>
      </c>
      <c r="D50" s="109" t="s">
        <v>89</v>
      </c>
      <c r="E50" s="41" t="s">
        <v>154</v>
      </c>
      <c r="F50" s="45" t="s">
        <v>166</v>
      </c>
      <c r="G50" s="110">
        <v>2021</v>
      </c>
      <c r="H50" s="95">
        <v>31000000</v>
      </c>
      <c r="I50" s="46" t="s">
        <v>166</v>
      </c>
      <c r="J50" s="95">
        <v>31000000</v>
      </c>
      <c r="K50" s="96" t="s">
        <v>167</v>
      </c>
      <c r="L50" s="47" t="s">
        <v>48</v>
      </c>
    </row>
    <row r="51" spans="2:12" s="10" customFormat="1" ht="69.95" customHeight="1">
      <c r="B51" s="44" t="s">
        <v>72</v>
      </c>
      <c r="C51" s="41" t="s">
        <v>152</v>
      </c>
      <c r="D51" s="109" t="s">
        <v>82</v>
      </c>
      <c r="E51" s="41" t="s">
        <v>154</v>
      </c>
      <c r="F51" s="45" t="s">
        <v>168</v>
      </c>
      <c r="G51" s="110">
        <v>2021</v>
      </c>
      <c r="H51" s="95">
        <v>33000000</v>
      </c>
      <c r="I51" s="46" t="s">
        <v>168</v>
      </c>
      <c r="J51" s="95">
        <v>33000000</v>
      </c>
      <c r="K51" s="96" t="s">
        <v>169</v>
      </c>
      <c r="L51" s="47" t="s">
        <v>48</v>
      </c>
    </row>
    <row r="52" spans="2:12" s="10" customFormat="1" ht="69.95" customHeight="1">
      <c r="B52" s="44" t="s">
        <v>66</v>
      </c>
      <c r="C52" s="41" t="s">
        <v>152</v>
      </c>
      <c r="D52" s="109" t="s">
        <v>170</v>
      </c>
      <c r="E52" s="41" t="s">
        <v>154</v>
      </c>
      <c r="F52" s="45" t="s">
        <v>171</v>
      </c>
      <c r="G52" s="110">
        <v>2021</v>
      </c>
      <c r="H52" s="95">
        <v>47000000</v>
      </c>
      <c r="I52" s="46" t="s">
        <v>171</v>
      </c>
      <c r="J52" s="95">
        <v>47000000</v>
      </c>
      <c r="K52" s="96" t="s">
        <v>172</v>
      </c>
      <c r="L52" s="47" t="s">
        <v>48</v>
      </c>
    </row>
    <row r="53" spans="2:12" s="10" customFormat="1" ht="69.95" customHeight="1">
      <c r="B53" s="44" t="s">
        <v>66</v>
      </c>
      <c r="C53" s="41" t="s">
        <v>152</v>
      </c>
      <c r="D53" s="109" t="s">
        <v>89</v>
      </c>
      <c r="E53" s="41" t="s">
        <v>154</v>
      </c>
      <c r="F53" s="45" t="s">
        <v>173</v>
      </c>
      <c r="G53" s="110">
        <v>2021</v>
      </c>
      <c r="H53" s="95">
        <v>53000000</v>
      </c>
      <c r="I53" s="46" t="s">
        <v>173</v>
      </c>
      <c r="J53" s="95">
        <v>53000000</v>
      </c>
      <c r="K53" s="96" t="s">
        <v>174</v>
      </c>
      <c r="L53" s="47" t="s">
        <v>48</v>
      </c>
    </row>
    <row r="54" spans="2:12" s="10" customFormat="1" ht="69.95" customHeight="1">
      <c r="B54" s="44" t="s">
        <v>66</v>
      </c>
      <c r="C54" s="41" t="s">
        <v>152</v>
      </c>
      <c r="D54" s="109" t="s">
        <v>175</v>
      </c>
      <c r="E54" s="41" t="s">
        <v>154</v>
      </c>
      <c r="F54" s="45" t="s">
        <v>177</v>
      </c>
      <c r="G54" s="110">
        <v>2021</v>
      </c>
      <c r="H54" s="95">
        <v>58000000</v>
      </c>
      <c r="I54" s="46" t="s">
        <v>176</v>
      </c>
      <c r="J54" s="95">
        <v>58000000</v>
      </c>
      <c r="K54" s="96" t="s">
        <v>178</v>
      </c>
      <c r="L54" s="47" t="s">
        <v>48</v>
      </c>
    </row>
    <row r="55" spans="2:12" s="10" customFormat="1" ht="69.95" customHeight="1">
      <c r="B55" s="44" t="s">
        <v>66</v>
      </c>
      <c r="C55" s="41" t="s">
        <v>152</v>
      </c>
      <c r="D55" s="109" t="s">
        <v>82</v>
      </c>
      <c r="E55" s="41" t="s">
        <v>154</v>
      </c>
      <c r="F55" s="45" t="s">
        <v>179</v>
      </c>
      <c r="G55" s="110">
        <v>2021</v>
      </c>
      <c r="H55" s="95">
        <v>95000000</v>
      </c>
      <c r="I55" s="46" t="s">
        <v>179</v>
      </c>
      <c r="J55" s="95">
        <v>95000000</v>
      </c>
      <c r="K55" s="96" t="s">
        <v>180</v>
      </c>
      <c r="L55" s="47" t="s">
        <v>48</v>
      </c>
    </row>
    <row r="56" spans="2:12" s="10" customFormat="1" ht="69.95" customHeight="1">
      <c r="B56" s="44" t="s">
        <v>66</v>
      </c>
      <c r="C56" s="41" t="s">
        <v>181</v>
      </c>
      <c r="D56" s="109" t="s">
        <v>175</v>
      </c>
      <c r="E56" s="41" t="s">
        <v>182</v>
      </c>
      <c r="F56" s="41" t="s">
        <v>84</v>
      </c>
      <c r="G56" s="110">
        <v>2021</v>
      </c>
      <c r="H56" s="95">
        <v>18000000</v>
      </c>
      <c r="I56" s="109" t="s">
        <v>183</v>
      </c>
      <c r="J56" s="95">
        <v>18000000</v>
      </c>
      <c r="K56" s="41" t="s">
        <v>184</v>
      </c>
      <c r="L56" s="47" t="s">
        <v>48</v>
      </c>
    </row>
    <row r="57" spans="2:12" s="10" customFormat="1" ht="69.95" customHeight="1">
      <c r="B57" s="44" t="s">
        <v>66</v>
      </c>
      <c r="C57" s="41" t="s">
        <v>181</v>
      </c>
      <c r="D57" s="109" t="s">
        <v>109</v>
      </c>
      <c r="E57" s="41" t="s">
        <v>182</v>
      </c>
      <c r="F57" s="41" t="s">
        <v>87</v>
      </c>
      <c r="G57" s="110">
        <v>2021</v>
      </c>
      <c r="H57" s="95">
        <v>20000000</v>
      </c>
      <c r="I57" s="109" t="s">
        <v>185</v>
      </c>
      <c r="J57" s="95">
        <v>20000000</v>
      </c>
      <c r="K57" s="41" t="s">
        <v>186</v>
      </c>
      <c r="L57" s="47" t="s">
        <v>48</v>
      </c>
    </row>
    <row r="58" spans="2:12" s="10" customFormat="1" ht="69.95" customHeight="1">
      <c r="B58" s="44" t="s">
        <v>66</v>
      </c>
      <c r="C58" s="41" t="s">
        <v>181</v>
      </c>
      <c r="D58" s="109" t="s">
        <v>82</v>
      </c>
      <c r="E58" s="41" t="s">
        <v>182</v>
      </c>
      <c r="F58" s="41" t="s">
        <v>87</v>
      </c>
      <c r="G58" s="110">
        <v>2021</v>
      </c>
      <c r="H58" s="95">
        <v>28000000</v>
      </c>
      <c r="I58" s="109" t="s">
        <v>187</v>
      </c>
      <c r="J58" s="95">
        <v>28000000</v>
      </c>
      <c r="K58" s="41" t="s">
        <v>188</v>
      </c>
      <c r="L58" s="47" t="s">
        <v>119</v>
      </c>
    </row>
    <row r="59" spans="2:12" s="10" customFormat="1" ht="69.95" customHeight="1">
      <c r="B59" s="44" t="s">
        <v>66</v>
      </c>
      <c r="C59" s="41" t="s">
        <v>189</v>
      </c>
      <c r="D59" s="109" t="s">
        <v>111</v>
      </c>
      <c r="E59" s="41" t="s">
        <v>190</v>
      </c>
      <c r="F59" s="41" t="s">
        <v>191</v>
      </c>
      <c r="G59" s="110">
        <v>2021</v>
      </c>
      <c r="H59" s="95">
        <v>7000000</v>
      </c>
      <c r="I59" s="109" t="s">
        <v>95</v>
      </c>
      <c r="J59" s="95">
        <v>7000000</v>
      </c>
      <c r="K59" s="96" t="s">
        <v>192</v>
      </c>
      <c r="L59" s="47" t="s">
        <v>48</v>
      </c>
    </row>
    <row r="60" spans="2:12" s="10" customFormat="1" ht="69.95" customHeight="1">
      <c r="B60" s="44" t="s">
        <v>66</v>
      </c>
      <c r="C60" s="41" t="s">
        <v>189</v>
      </c>
      <c r="D60" s="109" t="s">
        <v>193</v>
      </c>
      <c r="E60" s="41" t="s">
        <v>190</v>
      </c>
      <c r="F60" s="41" t="s">
        <v>191</v>
      </c>
      <c r="G60" s="110">
        <v>2021</v>
      </c>
      <c r="H60" s="95">
        <v>14000000</v>
      </c>
      <c r="I60" s="109" t="s">
        <v>194</v>
      </c>
      <c r="J60" s="95">
        <v>14000000</v>
      </c>
      <c r="K60" s="96" t="s">
        <v>195</v>
      </c>
      <c r="L60" s="47" t="s">
        <v>48</v>
      </c>
    </row>
    <row r="61" spans="2:12" s="10" customFormat="1" ht="69.95" customHeight="1">
      <c r="B61" s="44" t="s">
        <v>66</v>
      </c>
      <c r="C61" s="41" t="s">
        <v>196</v>
      </c>
      <c r="D61" s="109" t="s">
        <v>104</v>
      </c>
      <c r="E61" s="41" t="s">
        <v>197</v>
      </c>
      <c r="F61" s="41" t="s">
        <v>198</v>
      </c>
      <c r="G61" s="110">
        <v>2021</v>
      </c>
      <c r="H61" s="95">
        <v>87000000</v>
      </c>
      <c r="I61" s="109" t="s">
        <v>199</v>
      </c>
      <c r="J61" s="95">
        <v>87000000</v>
      </c>
      <c r="K61" s="93" t="s">
        <v>200</v>
      </c>
      <c r="L61" s="47" t="s">
        <v>48</v>
      </c>
    </row>
    <row r="62" spans="2:12" s="10" customFormat="1" ht="69.95" customHeight="1">
      <c r="B62" s="44" t="s">
        <v>66</v>
      </c>
      <c r="C62" s="41" t="s">
        <v>201</v>
      </c>
      <c r="D62" s="109" t="s">
        <v>107</v>
      </c>
      <c r="E62" s="48" t="s">
        <v>83</v>
      </c>
      <c r="F62" s="41" t="s">
        <v>87</v>
      </c>
      <c r="G62" s="110">
        <v>2021</v>
      </c>
      <c r="H62" s="95">
        <v>41000000</v>
      </c>
      <c r="I62" s="109" t="s">
        <v>202</v>
      </c>
      <c r="J62" s="95">
        <v>41000000</v>
      </c>
      <c r="K62" s="41" t="s">
        <v>203</v>
      </c>
      <c r="L62" s="47" t="s">
        <v>48</v>
      </c>
    </row>
    <row r="63" spans="2:12" s="10" customFormat="1" ht="69.95" customHeight="1">
      <c r="B63" s="44" t="s">
        <v>66</v>
      </c>
      <c r="C63" s="41" t="s">
        <v>201</v>
      </c>
      <c r="D63" s="109" t="s">
        <v>204</v>
      </c>
      <c r="E63" s="48" t="s">
        <v>83</v>
      </c>
      <c r="F63" s="41" t="s">
        <v>87</v>
      </c>
      <c r="G63" s="110">
        <v>2021</v>
      </c>
      <c r="H63" s="95">
        <v>48000000</v>
      </c>
      <c r="I63" s="109" t="s">
        <v>205</v>
      </c>
      <c r="J63" s="95">
        <v>48000000</v>
      </c>
      <c r="K63" s="41" t="s">
        <v>206</v>
      </c>
      <c r="L63" s="47" t="s">
        <v>48</v>
      </c>
    </row>
    <row r="64" spans="2:12" s="10" customFormat="1" ht="69.95" customHeight="1">
      <c r="B64" s="44" t="s">
        <v>66</v>
      </c>
      <c r="C64" s="41" t="s">
        <v>201</v>
      </c>
      <c r="D64" s="109" t="s">
        <v>89</v>
      </c>
      <c r="E64" s="48" t="s">
        <v>83</v>
      </c>
      <c r="F64" s="41" t="s">
        <v>87</v>
      </c>
      <c r="G64" s="110">
        <v>2021</v>
      </c>
      <c r="H64" s="97">
        <v>71000000</v>
      </c>
      <c r="I64" s="109" t="s">
        <v>207</v>
      </c>
      <c r="J64" s="97">
        <v>71000000</v>
      </c>
      <c r="K64" s="41" t="s">
        <v>208</v>
      </c>
      <c r="L64" s="47" t="s">
        <v>48</v>
      </c>
    </row>
    <row r="65" spans="2:14" s="10" customFormat="1" ht="69.95" customHeight="1">
      <c r="B65" s="44" t="s">
        <v>66</v>
      </c>
      <c r="C65" s="41" t="s">
        <v>209</v>
      </c>
      <c r="D65" s="109" t="s">
        <v>82</v>
      </c>
      <c r="E65" s="48" t="s">
        <v>182</v>
      </c>
      <c r="F65" s="41" t="s">
        <v>87</v>
      </c>
      <c r="G65" s="110">
        <v>2021</v>
      </c>
      <c r="H65" s="95">
        <v>21000000</v>
      </c>
      <c r="I65" s="109" t="s">
        <v>210</v>
      </c>
      <c r="J65" s="95">
        <v>21000000</v>
      </c>
      <c r="K65" s="41" t="s">
        <v>211</v>
      </c>
      <c r="L65" s="47" t="s">
        <v>48</v>
      </c>
    </row>
    <row r="66" spans="2:14" s="10" customFormat="1" ht="69.95" customHeight="1">
      <c r="B66" s="44" t="s">
        <v>66</v>
      </c>
      <c r="C66" s="41" t="s">
        <v>209</v>
      </c>
      <c r="D66" s="109" t="s">
        <v>212</v>
      </c>
      <c r="E66" s="48" t="s">
        <v>182</v>
      </c>
      <c r="F66" s="41" t="s">
        <v>87</v>
      </c>
      <c r="G66" s="110">
        <v>2021</v>
      </c>
      <c r="H66" s="95">
        <v>44000000</v>
      </c>
      <c r="I66" s="109">
        <v>1492</v>
      </c>
      <c r="J66" s="95">
        <v>44000000</v>
      </c>
      <c r="K66" s="41" t="s">
        <v>213</v>
      </c>
      <c r="L66" s="47" t="s">
        <v>48</v>
      </c>
    </row>
    <row r="67" spans="2:14" s="10" customFormat="1" ht="69.95" customHeight="1">
      <c r="B67" s="49" t="s">
        <v>72</v>
      </c>
      <c r="C67" s="34" t="s">
        <v>214</v>
      </c>
      <c r="D67" s="73" t="s">
        <v>215</v>
      </c>
      <c r="E67" s="51" t="s">
        <v>216</v>
      </c>
      <c r="F67" s="41" t="s">
        <v>217</v>
      </c>
      <c r="G67" s="106">
        <v>2021</v>
      </c>
      <c r="H67" s="98">
        <v>92000000</v>
      </c>
      <c r="I67" s="73" t="s">
        <v>218</v>
      </c>
      <c r="J67" s="98">
        <v>92000000</v>
      </c>
      <c r="K67" s="93" t="s">
        <v>219</v>
      </c>
      <c r="L67" s="52" t="s">
        <v>48</v>
      </c>
    </row>
    <row r="68" spans="2:14" s="10" customFormat="1" ht="69.95" customHeight="1">
      <c r="B68" s="49" t="s">
        <v>66</v>
      </c>
      <c r="C68" s="53" t="s">
        <v>220</v>
      </c>
      <c r="D68" s="111" t="s">
        <v>221</v>
      </c>
      <c r="E68" s="51" t="s">
        <v>222</v>
      </c>
      <c r="F68" s="54" t="s">
        <v>223</v>
      </c>
      <c r="G68" s="106">
        <v>2021</v>
      </c>
      <c r="H68" s="99">
        <v>3000000</v>
      </c>
      <c r="I68" s="111" t="s">
        <v>95</v>
      </c>
      <c r="J68" s="99">
        <v>3000000</v>
      </c>
      <c r="K68" s="54" t="s">
        <v>224</v>
      </c>
      <c r="L68" s="55" t="s">
        <v>48</v>
      </c>
    </row>
    <row r="69" spans="2:14" s="10" customFormat="1" ht="69.95" customHeight="1">
      <c r="B69" s="49" t="s">
        <v>66</v>
      </c>
      <c r="C69" s="53" t="s">
        <v>220</v>
      </c>
      <c r="D69" s="111" t="s">
        <v>89</v>
      </c>
      <c r="E69" s="51" t="s">
        <v>222</v>
      </c>
      <c r="F69" s="54" t="s">
        <v>223</v>
      </c>
      <c r="G69" s="106">
        <v>2021</v>
      </c>
      <c r="H69" s="99">
        <v>3000000</v>
      </c>
      <c r="I69" s="111" t="s">
        <v>95</v>
      </c>
      <c r="J69" s="99">
        <v>3000000</v>
      </c>
      <c r="K69" s="54" t="s">
        <v>225</v>
      </c>
      <c r="L69" s="55" t="s">
        <v>48</v>
      </c>
    </row>
    <row r="70" spans="2:14" s="10" customFormat="1" ht="69.95" customHeight="1">
      <c r="B70" s="49" t="s">
        <v>66</v>
      </c>
      <c r="C70" s="53" t="s">
        <v>220</v>
      </c>
      <c r="D70" s="111" t="s">
        <v>175</v>
      </c>
      <c r="E70" s="51" t="s">
        <v>226</v>
      </c>
      <c r="F70" s="56" t="s">
        <v>227</v>
      </c>
      <c r="G70" s="106">
        <v>2021</v>
      </c>
      <c r="H70" s="99">
        <v>15000000</v>
      </c>
      <c r="I70" s="111" t="s">
        <v>228</v>
      </c>
      <c r="J70" s="99">
        <v>15000000</v>
      </c>
      <c r="K70" s="54" t="s">
        <v>229</v>
      </c>
      <c r="L70" s="55" t="s">
        <v>48</v>
      </c>
    </row>
    <row r="71" spans="2:14" s="10" customFormat="1" ht="69.95" customHeight="1">
      <c r="B71" s="49" t="s">
        <v>66</v>
      </c>
      <c r="C71" s="53" t="s">
        <v>220</v>
      </c>
      <c r="D71" s="111" t="s">
        <v>175</v>
      </c>
      <c r="E71" s="51" t="s">
        <v>226</v>
      </c>
      <c r="F71" s="56" t="s">
        <v>230</v>
      </c>
      <c r="G71" s="106">
        <v>2021</v>
      </c>
      <c r="H71" s="99">
        <v>32000000</v>
      </c>
      <c r="I71" s="111" t="s">
        <v>231</v>
      </c>
      <c r="J71" s="99">
        <v>32000000</v>
      </c>
      <c r="K71" s="54" t="s">
        <v>232</v>
      </c>
      <c r="L71" s="55" t="s">
        <v>48</v>
      </c>
    </row>
    <row r="72" spans="2:14" s="10" customFormat="1" ht="69.95" customHeight="1">
      <c r="B72" s="49" t="s">
        <v>66</v>
      </c>
      <c r="C72" s="53" t="s">
        <v>220</v>
      </c>
      <c r="D72" s="111" t="s">
        <v>233</v>
      </c>
      <c r="E72" s="51" t="s">
        <v>226</v>
      </c>
      <c r="F72" s="56" t="s">
        <v>234</v>
      </c>
      <c r="G72" s="106">
        <v>2021</v>
      </c>
      <c r="H72" s="99">
        <v>33000000</v>
      </c>
      <c r="I72" s="111" t="s">
        <v>231</v>
      </c>
      <c r="J72" s="99">
        <v>33000000</v>
      </c>
      <c r="K72" s="54" t="s">
        <v>235</v>
      </c>
      <c r="L72" s="55" t="s">
        <v>48</v>
      </c>
    </row>
    <row r="73" spans="2:14" s="10" customFormat="1" ht="69.95" customHeight="1">
      <c r="B73" s="49" t="s">
        <v>66</v>
      </c>
      <c r="C73" s="53" t="s">
        <v>152</v>
      </c>
      <c r="D73" s="111" t="s">
        <v>236</v>
      </c>
      <c r="E73" s="51" t="s">
        <v>154</v>
      </c>
      <c r="F73" s="56" t="s">
        <v>237</v>
      </c>
      <c r="G73" s="106">
        <v>2021</v>
      </c>
      <c r="H73" s="99">
        <v>19000000</v>
      </c>
      <c r="I73" s="111">
        <v>1620</v>
      </c>
      <c r="J73" s="99">
        <v>19000000</v>
      </c>
      <c r="K73" s="100" t="s">
        <v>203</v>
      </c>
      <c r="L73" s="55" t="s">
        <v>48</v>
      </c>
    </row>
    <row r="74" spans="2:14" s="1" customFormat="1" ht="69.95" customHeight="1">
      <c r="B74" s="49" t="s">
        <v>66</v>
      </c>
      <c r="C74" s="53" t="s">
        <v>152</v>
      </c>
      <c r="D74" s="111" t="s">
        <v>82</v>
      </c>
      <c r="E74" s="51" t="s">
        <v>154</v>
      </c>
      <c r="F74" s="56" t="s">
        <v>238</v>
      </c>
      <c r="G74" s="106">
        <v>2021</v>
      </c>
      <c r="H74" s="99">
        <v>39000000</v>
      </c>
      <c r="I74" s="111">
        <v>3528</v>
      </c>
      <c r="J74" s="99">
        <v>39000000</v>
      </c>
      <c r="K74" s="100" t="s">
        <v>239</v>
      </c>
      <c r="L74" s="55" t="s">
        <v>48</v>
      </c>
      <c r="M74" s="11"/>
      <c r="N74" s="12"/>
    </row>
    <row r="75" spans="2:14" s="1" customFormat="1" ht="69.95" customHeight="1">
      <c r="B75" s="49" t="s">
        <v>66</v>
      </c>
      <c r="C75" s="53" t="s">
        <v>201</v>
      </c>
      <c r="D75" s="111" t="s">
        <v>82</v>
      </c>
      <c r="E75" s="51" t="s">
        <v>83</v>
      </c>
      <c r="F75" s="54" t="s">
        <v>87</v>
      </c>
      <c r="G75" s="106">
        <v>2021</v>
      </c>
      <c r="H75" s="99">
        <v>32000000</v>
      </c>
      <c r="I75" s="111" t="s">
        <v>240</v>
      </c>
      <c r="J75" s="99">
        <v>32000000</v>
      </c>
      <c r="K75" s="101" t="s">
        <v>241</v>
      </c>
      <c r="L75" s="55" t="s">
        <v>48</v>
      </c>
      <c r="M75" s="11"/>
      <c r="N75" s="12"/>
    </row>
    <row r="76" spans="2:14" s="1" customFormat="1" ht="69.95" customHeight="1">
      <c r="B76" s="49" t="s">
        <v>66</v>
      </c>
      <c r="C76" s="53" t="s">
        <v>242</v>
      </c>
      <c r="D76" s="111" t="s">
        <v>243</v>
      </c>
      <c r="E76" s="51" t="s">
        <v>244</v>
      </c>
      <c r="F76" s="54" t="s">
        <v>245</v>
      </c>
      <c r="G76" s="106">
        <v>2021</v>
      </c>
      <c r="H76" s="99">
        <v>50000000</v>
      </c>
      <c r="I76" s="111" t="s">
        <v>246</v>
      </c>
      <c r="J76" s="99">
        <v>50000000</v>
      </c>
      <c r="K76" s="100" t="s">
        <v>219</v>
      </c>
      <c r="L76" s="55" t="s">
        <v>48</v>
      </c>
      <c r="M76" s="11"/>
      <c r="N76" s="12"/>
    </row>
    <row r="77" spans="2:14" s="1" customFormat="1" ht="69.95" customHeight="1">
      <c r="B77" s="57" t="s">
        <v>66</v>
      </c>
      <c r="C77" s="58" t="s">
        <v>247</v>
      </c>
      <c r="D77" s="59" t="s">
        <v>248</v>
      </c>
      <c r="E77" s="60" t="s">
        <v>249</v>
      </c>
      <c r="F77" s="58" t="s">
        <v>250</v>
      </c>
      <c r="G77" s="112">
        <v>2021</v>
      </c>
      <c r="H77" s="102">
        <v>15000000</v>
      </c>
      <c r="I77" s="61" t="s">
        <v>251</v>
      </c>
      <c r="J77" s="102">
        <v>15000000</v>
      </c>
      <c r="K77" s="60" t="s">
        <v>252</v>
      </c>
      <c r="L77" s="62" t="s">
        <v>48</v>
      </c>
      <c r="M77" s="11"/>
      <c r="N77" s="12"/>
    </row>
    <row r="78" spans="2:14" s="1" customFormat="1" ht="69.95" customHeight="1">
      <c r="B78" s="57" t="s">
        <v>66</v>
      </c>
      <c r="C78" s="58" t="s">
        <v>247</v>
      </c>
      <c r="D78" s="59" t="s">
        <v>104</v>
      </c>
      <c r="E78" s="60" t="s">
        <v>253</v>
      </c>
      <c r="F78" s="58" t="s">
        <v>254</v>
      </c>
      <c r="G78" s="112">
        <v>2021</v>
      </c>
      <c r="H78" s="102">
        <v>93000000</v>
      </c>
      <c r="I78" s="61" t="s">
        <v>255</v>
      </c>
      <c r="J78" s="102">
        <v>93000000</v>
      </c>
      <c r="K78" s="60" t="s">
        <v>256</v>
      </c>
      <c r="L78" s="62" t="s">
        <v>48</v>
      </c>
      <c r="M78" s="11"/>
      <c r="N78" s="12"/>
    </row>
    <row r="79" spans="2:14" s="1" customFormat="1" ht="69.95" customHeight="1">
      <c r="B79" s="57" t="s">
        <v>66</v>
      </c>
      <c r="C79" s="58" t="s">
        <v>247</v>
      </c>
      <c r="D79" s="59" t="s">
        <v>82</v>
      </c>
      <c r="E79" s="60" t="s">
        <v>257</v>
      </c>
      <c r="F79" s="58" t="s">
        <v>258</v>
      </c>
      <c r="G79" s="112">
        <v>2021</v>
      </c>
      <c r="H79" s="102">
        <v>8000000</v>
      </c>
      <c r="I79" s="61" t="s">
        <v>259</v>
      </c>
      <c r="J79" s="102">
        <v>8000000</v>
      </c>
      <c r="K79" s="60" t="s">
        <v>260</v>
      </c>
      <c r="L79" s="62" t="s">
        <v>48</v>
      </c>
      <c r="M79" s="13"/>
    </row>
    <row r="80" spans="2:14" s="1" customFormat="1" ht="69.95" customHeight="1">
      <c r="B80" s="57" t="s">
        <v>66</v>
      </c>
      <c r="C80" s="58" t="s">
        <v>247</v>
      </c>
      <c r="D80" s="59" t="s">
        <v>82</v>
      </c>
      <c r="E80" s="60" t="s">
        <v>261</v>
      </c>
      <c r="F80" s="58" t="s">
        <v>262</v>
      </c>
      <c r="G80" s="112">
        <v>2021</v>
      </c>
      <c r="H80" s="102">
        <v>92000000</v>
      </c>
      <c r="I80" s="61" t="s">
        <v>263</v>
      </c>
      <c r="J80" s="102">
        <v>92000000</v>
      </c>
      <c r="K80" s="60" t="s">
        <v>264</v>
      </c>
      <c r="L80" s="62" t="s">
        <v>48</v>
      </c>
      <c r="M80" s="13"/>
    </row>
    <row r="81" spans="2:13" s="1" customFormat="1" ht="69.95" customHeight="1">
      <c r="B81" s="57" t="s">
        <v>66</v>
      </c>
      <c r="C81" s="58" t="s">
        <v>265</v>
      </c>
      <c r="D81" s="59" t="s">
        <v>109</v>
      </c>
      <c r="E81" s="60" t="s">
        <v>266</v>
      </c>
      <c r="F81" s="58" t="s">
        <v>267</v>
      </c>
      <c r="G81" s="112">
        <v>2021</v>
      </c>
      <c r="H81" s="102">
        <v>60000000</v>
      </c>
      <c r="I81" s="61" t="s">
        <v>268</v>
      </c>
      <c r="J81" s="102">
        <v>60000000</v>
      </c>
      <c r="K81" s="60" t="s">
        <v>269</v>
      </c>
      <c r="L81" s="62" t="s">
        <v>48</v>
      </c>
      <c r="M81" s="13"/>
    </row>
    <row r="82" spans="2:13" s="1" customFormat="1" ht="69.95" customHeight="1">
      <c r="B82" s="57" t="s">
        <v>66</v>
      </c>
      <c r="C82" s="58" t="s">
        <v>247</v>
      </c>
      <c r="D82" s="59" t="s">
        <v>204</v>
      </c>
      <c r="E82" s="60" t="s">
        <v>266</v>
      </c>
      <c r="F82" s="58" t="s">
        <v>267</v>
      </c>
      <c r="G82" s="112">
        <v>2021</v>
      </c>
      <c r="H82" s="102">
        <v>102000000</v>
      </c>
      <c r="I82" s="61" t="s">
        <v>270</v>
      </c>
      <c r="J82" s="102">
        <v>102000000</v>
      </c>
      <c r="K82" s="60" t="s">
        <v>271</v>
      </c>
      <c r="L82" s="62" t="s">
        <v>48</v>
      </c>
      <c r="M82" s="13"/>
    </row>
    <row r="83" spans="2:13" s="1" customFormat="1" ht="69.95" customHeight="1">
      <c r="B83" s="57" t="s">
        <v>66</v>
      </c>
      <c r="C83" s="58" t="s">
        <v>247</v>
      </c>
      <c r="D83" s="59" t="s">
        <v>109</v>
      </c>
      <c r="E83" s="60" t="s">
        <v>272</v>
      </c>
      <c r="F83" s="58" t="s">
        <v>273</v>
      </c>
      <c r="G83" s="112">
        <v>2021</v>
      </c>
      <c r="H83" s="102">
        <v>14000000</v>
      </c>
      <c r="I83" s="61" t="s">
        <v>274</v>
      </c>
      <c r="J83" s="102">
        <v>14000000</v>
      </c>
      <c r="K83" s="60" t="s">
        <v>275</v>
      </c>
      <c r="L83" s="62" t="s">
        <v>48</v>
      </c>
      <c r="M83" s="13"/>
    </row>
    <row r="84" spans="2:13" s="1" customFormat="1" ht="69.95" customHeight="1">
      <c r="B84" s="57" t="s">
        <v>66</v>
      </c>
      <c r="C84" s="58" t="s">
        <v>247</v>
      </c>
      <c r="D84" s="59" t="s">
        <v>212</v>
      </c>
      <c r="E84" s="60" t="s">
        <v>249</v>
      </c>
      <c r="F84" s="58" t="s">
        <v>262</v>
      </c>
      <c r="G84" s="112">
        <v>2021</v>
      </c>
      <c r="H84" s="102">
        <v>27000000</v>
      </c>
      <c r="I84" s="61" t="s">
        <v>276</v>
      </c>
      <c r="J84" s="102">
        <v>27000000</v>
      </c>
      <c r="K84" s="60" t="s">
        <v>277</v>
      </c>
      <c r="L84" s="62" t="s">
        <v>48</v>
      </c>
      <c r="M84" s="13"/>
    </row>
    <row r="85" spans="2:13" s="1" customFormat="1" ht="69.95" customHeight="1">
      <c r="B85" s="57" t="s">
        <v>66</v>
      </c>
      <c r="C85" s="58" t="s">
        <v>247</v>
      </c>
      <c r="D85" s="59" t="s">
        <v>212</v>
      </c>
      <c r="E85" s="60" t="s">
        <v>278</v>
      </c>
      <c r="F85" s="58" t="s">
        <v>262</v>
      </c>
      <c r="G85" s="112">
        <v>2021</v>
      </c>
      <c r="H85" s="102">
        <v>8000000</v>
      </c>
      <c r="I85" s="61" t="s">
        <v>279</v>
      </c>
      <c r="J85" s="102">
        <v>8000000</v>
      </c>
      <c r="K85" s="60" t="s">
        <v>280</v>
      </c>
      <c r="L85" s="62" t="s">
        <v>48</v>
      </c>
      <c r="M85" s="13"/>
    </row>
    <row r="86" spans="2:13" s="1" customFormat="1" ht="69.95" customHeight="1">
      <c r="B86" s="57" t="s">
        <v>66</v>
      </c>
      <c r="C86" s="58" t="s">
        <v>247</v>
      </c>
      <c r="D86" s="59" t="s">
        <v>281</v>
      </c>
      <c r="E86" s="60" t="s">
        <v>282</v>
      </c>
      <c r="F86" s="58" t="s">
        <v>283</v>
      </c>
      <c r="G86" s="112">
        <v>2021</v>
      </c>
      <c r="H86" s="102">
        <v>36000000</v>
      </c>
      <c r="I86" s="61" t="s">
        <v>284</v>
      </c>
      <c r="J86" s="102">
        <v>36000000</v>
      </c>
      <c r="K86" s="60" t="s">
        <v>285</v>
      </c>
      <c r="L86" s="62" t="s">
        <v>119</v>
      </c>
      <c r="M86" s="13"/>
    </row>
    <row r="87" spans="2:13" s="1" customFormat="1" ht="69.95" customHeight="1">
      <c r="B87" s="57" t="s">
        <v>72</v>
      </c>
      <c r="C87" s="58" t="s">
        <v>247</v>
      </c>
      <c r="D87" s="59" t="s">
        <v>115</v>
      </c>
      <c r="E87" s="60" t="s">
        <v>286</v>
      </c>
      <c r="F87" s="58" t="s">
        <v>287</v>
      </c>
      <c r="G87" s="112">
        <v>2021</v>
      </c>
      <c r="H87" s="102">
        <v>11000000</v>
      </c>
      <c r="I87" s="61" t="s">
        <v>288</v>
      </c>
      <c r="J87" s="102">
        <v>11000000</v>
      </c>
      <c r="K87" s="60" t="s">
        <v>289</v>
      </c>
      <c r="L87" s="62" t="s">
        <v>48</v>
      </c>
      <c r="M87" s="13"/>
    </row>
    <row r="88" spans="2:13" s="1" customFormat="1" ht="69.95" customHeight="1">
      <c r="B88" s="57" t="s">
        <v>66</v>
      </c>
      <c r="C88" s="58" t="s">
        <v>247</v>
      </c>
      <c r="D88" s="59" t="s">
        <v>290</v>
      </c>
      <c r="E88" s="60" t="s">
        <v>282</v>
      </c>
      <c r="F88" s="58" t="s">
        <v>291</v>
      </c>
      <c r="G88" s="112">
        <v>2021</v>
      </c>
      <c r="H88" s="102">
        <v>36000000</v>
      </c>
      <c r="I88" s="61" t="s">
        <v>292</v>
      </c>
      <c r="J88" s="102">
        <v>36000000</v>
      </c>
      <c r="K88" s="60" t="s">
        <v>293</v>
      </c>
      <c r="L88" s="62" t="s">
        <v>48</v>
      </c>
      <c r="M88" s="13"/>
    </row>
    <row r="89" spans="2:13" s="1" customFormat="1" ht="69.95" customHeight="1">
      <c r="B89" s="57" t="s">
        <v>66</v>
      </c>
      <c r="C89" s="58" t="s">
        <v>247</v>
      </c>
      <c r="D89" s="59" t="s">
        <v>294</v>
      </c>
      <c r="E89" s="60" t="s">
        <v>295</v>
      </c>
      <c r="F89" s="58" t="s">
        <v>296</v>
      </c>
      <c r="G89" s="112">
        <v>2021</v>
      </c>
      <c r="H89" s="102">
        <v>20000000</v>
      </c>
      <c r="I89" s="61" t="s">
        <v>297</v>
      </c>
      <c r="J89" s="102">
        <v>20000000</v>
      </c>
      <c r="K89" s="60" t="s">
        <v>298</v>
      </c>
      <c r="L89" s="62" t="s">
        <v>48</v>
      </c>
      <c r="M89" s="13"/>
    </row>
    <row r="90" spans="2:13" s="1" customFormat="1" ht="69.95" customHeight="1">
      <c r="B90" s="57" t="s">
        <v>72</v>
      </c>
      <c r="C90" s="58" t="s">
        <v>247</v>
      </c>
      <c r="D90" s="59" t="s">
        <v>212</v>
      </c>
      <c r="E90" s="60" t="s">
        <v>299</v>
      </c>
      <c r="F90" s="58" t="s">
        <v>300</v>
      </c>
      <c r="G90" s="112">
        <v>2021</v>
      </c>
      <c r="H90" s="102">
        <v>94000000</v>
      </c>
      <c r="I90" s="61" t="s">
        <v>301</v>
      </c>
      <c r="J90" s="102">
        <v>94000000</v>
      </c>
      <c r="K90" s="60" t="s">
        <v>302</v>
      </c>
      <c r="L90" s="62" t="s">
        <v>48</v>
      </c>
      <c r="M90" s="13"/>
    </row>
    <row r="91" spans="2:13" s="1" customFormat="1" ht="69.95" customHeight="1">
      <c r="B91" s="57" t="s">
        <v>72</v>
      </c>
      <c r="C91" s="58" t="s">
        <v>247</v>
      </c>
      <c r="D91" s="59" t="s">
        <v>303</v>
      </c>
      <c r="E91" s="60" t="s">
        <v>304</v>
      </c>
      <c r="F91" s="58" t="s">
        <v>305</v>
      </c>
      <c r="G91" s="112">
        <v>2021</v>
      </c>
      <c r="H91" s="102">
        <v>25000000</v>
      </c>
      <c r="I91" s="61" t="s">
        <v>306</v>
      </c>
      <c r="J91" s="102">
        <v>25000000</v>
      </c>
      <c r="K91" s="60" t="s">
        <v>307</v>
      </c>
      <c r="L91" s="62" t="s">
        <v>48</v>
      </c>
    </row>
    <row r="92" spans="2:13" s="1" customFormat="1" ht="69.95" customHeight="1">
      <c r="B92" s="57" t="s">
        <v>72</v>
      </c>
      <c r="C92" s="58" t="s">
        <v>247</v>
      </c>
      <c r="D92" s="59" t="s">
        <v>104</v>
      </c>
      <c r="E92" s="60" t="s">
        <v>308</v>
      </c>
      <c r="F92" s="58" t="s">
        <v>262</v>
      </c>
      <c r="G92" s="112">
        <v>2021</v>
      </c>
      <c r="H92" s="102">
        <v>26000000</v>
      </c>
      <c r="I92" s="61" t="s">
        <v>309</v>
      </c>
      <c r="J92" s="102">
        <v>26000000</v>
      </c>
      <c r="K92" s="60" t="s">
        <v>310</v>
      </c>
      <c r="L92" s="62" t="s">
        <v>48</v>
      </c>
    </row>
    <row r="93" spans="2:13" s="1" customFormat="1" ht="69.95" customHeight="1">
      <c r="B93" s="57" t="s">
        <v>66</v>
      </c>
      <c r="C93" s="58" t="s">
        <v>247</v>
      </c>
      <c r="D93" s="59" t="s">
        <v>97</v>
      </c>
      <c r="E93" s="60" t="s">
        <v>311</v>
      </c>
      <c r="F93" s="58" t="s">
        <v>283</v>
      </c>
      <c r="G93" s="112">
        <v>2021</v>
      </c>
      <c r="H93" s="102">
        <v>36000000</v>
      </c>
      <c r="I93" s="61" t="s">
        <v>312</v>
      </c>
      <c r="J93" s="102">
        <v>36000000</v>
      </c>
      <c r="K93" s="60" t="s">
        <v>313</v>
      </c>
      <c r="L93" s="62" t="s">
        <v>48</v>
      </c>
    </row>
    <row r="94" spans="2:13" s="1" customFormat="1" ht="69.95" customHeight="1">
      <c r="B94" s="49" t="s">
        <v>314</v>
      </c>
      <c r="C94" s="73" t="s">
        <v>315</v>
      </c>
      <c r="D94" s="73" t="s">
        <v>316</v>
      </c>
      <c r="E94" s="73" t="s">
        <v>317</v>
      </c>
      <c r="F94" s="73" t="s">
        <v>318</v>
      </c>
      <c r="G94" s="73">
        <v>2021</v>
      </c>
      <c r="H94" s="113">
        <v>154230000</v>
      </c>
      <c r="I94" s="73">
        <v>1</v>
      </c>
      <c r="J94" s="113">
        <v>154230000</v>
      </c>
      <c r="K94" s="73" t="s">
        <v>319</v>
      </c>
      <c r="L94" s="52" t="s">
        <v>48</v>
      </c>
    </row>
    <row r="95" spans="2:13" s="1" customFormat="1" ht="69.95" customHeight="1">
      <c r="B95" s="49" t="s">
        <v>320</v>
      </c>
      <c r="C95" s="73" t="s">
        <v>315</v>
      </c>
      <c r="D95" s="73" t="s">
        <v>316</v>
      </c>
      <c r="E95" s="73" t="s">
        <v>321</v>
      </c>
      <c r="F95" s="73" t="s">
        <v>322</v>
      </c>
      <c r="G95" s="73">
        <v>2021</v>
      </c>
      <c r="H95" s="113">
        <v>39770000</v>
      </c>
      <c r="I95" s="73">
        <v>1</v>
      </c>
      <c r="J95" s="113">
        <v>39770000</v>
      </c>
      <c r="K95" s="73" t="s">
        <v>1471</v>
      </c>
      <c r="L95" s="52" t="s">
        <v>48</v>
      </c>
    </row>
    <row r="96" spans="2:13" s="1" customFormat="1" ht="69.95" customHeight="1">
      <c r="B96" s="49" t="s">
        <v>320</v>
      </c>
      <c r="C96" s="73" t="s">
        <v>315</v>
      </c>
      <c r="D96" s="73" t="s">
        <v>316</v>
      </c>
      <c r="E96" s="73" t="s">
        <v>323</v>
      </c>
      <c r="F96" s="73" t="s">
        <v>324</v>
      </c>
      <c r="G96" s="73">
        <v>2021</v>
      </c>
      <c r="H96" s="113">
        <v>30070000</v>
      </c>
      <c r="I96" s="73">
        <v>1</v>
      </c>
      <c r="J96" s="113">
        <v>30070000</v>
      </c>
      <c r="K96" s="73" t="s">
        <v>1472</v>
      </c>
      <c r="L96" s="52" t="s">
        <v>48</v>
      </c>
    </row>
    <row r="97" spans="2:13" s="1" customFormat="1" ht="69.95" customHeight="1">
      <c r="B97" s="49" t="s">
        <v>320</v>
      </c>
      <c r="C97" s="73" t="s">
        <v>315</v>
      </c>
      <c r="D97" s="73" t="s">
        <v>316</v>
      </c>
      <c r="E97" s="73" t="s">
        <v>325</v>
      </c>
      <c r="F97" s="73" t="s">
        <v>326</v>
      </c>
      <c r="G97" s="73">
        <v>2021</v>
      </c>
      <c r="H97" s="113">
        <v>21825000</v>
      </c>
      <c r="I97" s="73">
        <v>1</v>
      </c>
      <c r="J97" s="113">
        <v>21825000</v>
      </c>
      <c r="K97" s="73" t="s">
        <v>1473</v>
      </c>
      <c r="L97" s="52" t="s">
        <v>48</v>
      </c>
    </row>
    <row r="98" spans="2:13" s="1" customFormat="1" ht="69.95" customHeight="1">
      <c r="B98" s="49" t="s">
        <v>320</v>
      </c>
      <c r="C98" s="73" t="s">
        <v>315</v>
      </c>
      <c r="D98" s="73" t="s">
        <v>316</v>
      </c>
      <c r="E98" s="73" t="s">
        <v>327</v>
      </c>
      <c r="F98" s="73" t="s">
        <v>328</v>
      </c>
      <c r="G98" s="73">
        <v>2021</v>
      </c>
      <c r="H98" s="113">
        <v>81000000</v>
      </c>
      <c r="I98" s="73">
        <v>1</v>
      </c>
      <c r="J98" s="113">
        <v>81000000</v>
      </c>
      <c r="K98" s="73" t="s">
        <v>1474</v>
      </c>
      <c r="L98" s="52" t="s">
        <v>48</v>
      </c>
    </row>
    <row r="99" spans="2:13" s="1" customFormat="1" ht="69.95" customHeight="1">
      <c r="B99" s="49" t="s">
        <v>320</v>
      </c>
      <c r="C99" s="73" t="s">
        <v>315</v>
      </c>
      <c r="D99" s="73" t="s">
        <v>316</v>
      </c>
      <c r="E99" s="73" t="s">
        <v>329</v>
      </c>
      <c r="F99" s="73" t="s">
        <v>330</v>
      </c>
      <c r="G99" s="73">
        <v>2021</v>
      </c>
      <c r="H99" s="113">
        <v>10000000</v>
      </c>
      <c r="I99" s="73">
        <v>1</v>
      </c>
      <c r="J99" s="113">
        <v>10000000</v>
      </c>
      <c r="K99" s="73" t="s">
        <v>1475</v>
      </c>
      <c r="L99" s="52" t="s">
        <v>48</v>
      </c>
    </row>
    <row r="100" spans="2:13" s="1" customFormat="1" ht="69.95" customHeight="1">
      <c r="B100" s="49" t="s">
        <v>320</v>
      </c>
      <c r="C100" s="73" t="s">
        <v>315</v>
      </c>
      <c r="D100" s="73" t="s">
        <v>316</v>
      </c>
      <c r="E100" s="73" t="s">
        <v>331</v>
      </c>
      <c r="F100" s="73" t="s">
        <v>332</v>
      </c>
      <c r="G100" s="73">
        <v>2021</v>
      </c>
      <c r="H100" s="113">
        <v>2700000</v>
      </c>
      <c r="I100" s="73">
        <v>1</v>
      </c>
      <c r="J100" s="113">
        <v>2700000</v>
      </c>
      <c r="K100" s="73" t="s">
        <v>1476</v>
      </c>
      <c r="L100" s="52" t="s">
        <v>333</v>
      </c>
    </row>
    <row r="101" spans="2:13" s="1" customFormat="1" ht="69.95" customHeight="1">
      <c r="B101" s="49" t="s">
        <v>320</v>
      </c>
      <c r="C101" s="73" t="s">
        <v>334</v>
      </c>
      <c r="D101" s="73" t="s">
        <v>316</v>
      </c>
      <c r="E101" s="73" t="s">
        <v>335</v>
      </c>
      <c r="F101" s="73" t="s">
        <v>336</v>
      </c>
      <c r="G101" s="73">
        <v>2021</v>
      </c>
      <c r="H101" s="113">
        <v>7500000</v>
      </c>
      <c r="I101" s="73">
        <v>1</v>
      </c>
      <c r="J101" s="113">
        <v>7500000</v>
      </c>
      <c r="K101" s="73" t="s">
        <v>1477</v>
      </c>
      <c r="L101" s="52" t="s">
        <v>333</v>
      </c>
    </row>
    <row r="102" spans="2:13" s="1" customFormat="1" ht="69.95" customHeight="1">
      <c r="B102" s="49" t="s">
        <v>320</v>
      </c>
      <c r="C102" s="73" t="s">
        <v>315</v>
      </c>
      <c r="D102" s="73" t="s">
        <v>316</v>
      </c>
      <c r="E102" s="73" t="s">
        <v>337</v>
      </c>
      <c r="F102" s="73" t="s">
        <v>338</v>
      </c>
      <c r="G102" s="73">
        <v>2021</v>
      </c>
      <c r="H102" s="113">
        <v>10100000</v>
      </c>
      <c r="I102" s="73">
        <v>1</v>
      </c>
      <c r="J102" s="113">
        <v>10100000</v>
      </c>
      <c r="K102" s="73" t="s">
        <v>1478</v>
      </c>
      <c r="L102" s="52" t="s">
        <v>48</v>
      </c>
    </row>
    <row r="103" spans="2:13" s="1" customFormat="1" ht="69.95" customHeight="1">
      <c r="B103" s="49" t="s">
        <v>320</v>
      </c>
      <c r="C103" s="73" t="s">
        <v>315</v>
      </c>
      <c r="D103" s="73" t="s">
        <v>316</v>
      </c>
      <c r="E103" s="73" t="s">
        <v>339</v>
      </c>
      <c r="F103" s="73" t="s">
        <v>340</v>
      </c>
      <c r="G103" s="73">
        <v>2021</v>
      </c>
      <c r="H103" s="113">
        <v>2600000</v>
      </c>
      <c r="I103" s="73">
        <v>1</v>
      </c>
      <c r="J103" s="113">
        <v>2600000</v>
      </c>
      <c r="K103" s="73" t="s">
        <v>1479</v>
      </c>
      <c r="L103" s="52" t="s">
        <v>48</v>
      </c>
    </row>
    <row r="104" spans="2:13" s="1" customFormat="1" ht="69.95" customHeight="1">
      <c r="B104" s="49" t="s">
        <v>320</v>
      </c>
      <c r="C104" s="73" t="s">
        <v>315</v>
      </c>
      <c r="D104" s="73" t="s">
        <v>316</v>
      </c>
      <c r="E104" s="73" t="s">
        <v>341</v>
      </c>
      <c r="F104" s="73" t="s">
        <v>342</v>
      </c>
      <c r="G104" s="73">
        <v>2021</v>
      </c>
      <c r="H104" s="113">
        <v>15100000</v>
      </c>
      <c r="I104" s="73">
        <v>1</v>
      </c>
      <c r="J104" s="113">
        <v>15100000</v>
      </c>
      <c r="K104" s="73" t="s">
        <v>1480</v>
      </c>
      <c r="L104" s="52" t="s">
        <v>333</v>
      </c>
    </row>
    <row r="105" spans="2:13" s="1" customFormat="1" ht="69.95" customHeight="1">
      <c r="B105" s="49" t="s">
        <v>320</v>
      </c>
      <c r="C105" s="73" t="s">
        <v>315</v>
      </c>
      <c r="D105" s="73" t="s">
        <v>343</v>
      </c>
      <c r="E105" s="73" t="s">
        <v>344</v>
      </c>
      <c r="F105" s="73" t="s">
        <v>345</v>
      </c>
      <c r="G105" s="73">
        <v>2021</v>
      </c>
      <c r="H105" s="113">
        <v>63000000</v>
      </c>
      <c r="I105" s="73">
        <v>1</v>
      </c>
      <c r="J105" s="113">
        <v>63000000</v>
      </c>
      <c r="K105" s="73" t="s">
        <v>346</v>
      </c>
      <c r="L105" s="52" t="s">
        <v>48</v>
      </c>
    </row>
    <row r="106" spans="2:13" s="1" customFormat="1" ht="69.95" customHeight="1">
      <c r="B106" s="49" t="s">
        <v>320</v>
      </c>
      <c r="C106" s="73" t="s">
        <v>315</v>
      </c>
      <c r="D106" s="73" t="s">
        <v>343</v>
      </c>
      <c r="E106" s="73" t="s">
        <v>347</v>
      </c>
      <c r="F106" s="73" t="s">
        <v>348</v>
      </c>
      <c r="G106" s="73">
        <v>2021</v>
      </c>
      <c r="H106" s="113">
        <v>36500000</v>
      </c>
      <c r="I106" s="73">
        <v>1</v>
      </c>
      <c r="J106" s="113">
        <v>36500000</v>
      </c>
      <c r="K106" s="73" t="s">
        <v>1481</v>
      </c>
      <c r="L106" s="52" t="s">
        <v>48</v>
      </c>
      <c r="M106" s="13"/>
    </row>
    <row r="107" spans="2:13" s="1" customFormat="1" ht="69.95" customHeight="1">
      <c r="B107" s="49" t="s">
        <v>320</v>
      </c>
      <c r="C107" s="73" t="s">
        <v>349</v>
      </c>
      <c r="D107" s="63" t="s">
        <v>350</v>
      </c>
      <c r="E107" s="63" t="s">
        <v>351</v>
      </c>
      <c r="F107" s="63" t="s">
        <v>352</v>
      </c>
      <c r="G107" s="73">
        <v>2021</v>
      </c>
      <c r="H107" s="64">
        <v>2550000</v>
      </c>
      <c r="I107" s="73">
        <v>1</v>
      </c>
      <c r="J107" s="64">
        <v>2550000</v>
      </c>
      <c r="K107" s="63" t="s">
        <v>353</v>
      </c>
      <c r="L107" s="52" t="s">
        <v>48</v>
      </c>
      <c r="M107" s="13"/>
    </row>
    <row r="108" spans="2:13" s="1" customFormat="1" ht="69.95" customHeight="1">
      <c r="B108" s="49" t="s">
        <v>320</v>
      </c>
      <c r="C108" s="73" t="s">
        <v>349</v>
      </c>
      <c r="D108" s="63" t="s">
        <v>82</v>
      </c>
      <c r="E108" s="63" t="s">
        <v>354</v>
      </c>
      <c r="F108" s="63" t="s">
        <v>355</v>
      </c>
      <c r="G108" s="73">
        <v>2021</v>
      </c>
      <c r="H108" s="64">
        <v>1400000</v>
      </c>
      <c r="I108" s="73">
        <v>1</v>
      </c>
      <c r="J108" s="64">
        <v>1400000</v>
      </c>
      <c r="K108" s="63" t="s">
        <v>356</v>
      </c>
      <c r="L108" s="52" t="s">
        <v>333</v>
      </c>
      <c r="M108" s="13"/>
    </row>
    <row r="109" spans="2:13" s="1" customFormat="1" ht="69.95" customHeight="1">
      <c r="B109" s="49" t="s">
        <v>320</v>
      </c>
      <c r="C109" s="73" t="s">
        <v>349</v>
      </c>
      <c r="D109" s="63" t="s">
        <v>357</v>
      </c>
      <c r="E109" s="63" t="s">
        <v>358</v>
      </c>
      <c r="F109" s="63" t="s">
        <v>359</v>
      </c>
      <c r="G109" s="73">
        <v>2021</v>
      </c>
      <c r="H109" s="64">
        <v>3480000</v>
      </c>
      <c r="I109" s="73">
        <v>1</v>
      </c>
      <c r="J109" s="64">
        <v>3480000</v>
      </c>
      <c r="K109" s="63" t="s">
        <v>360</v>
      </c>
      <c r="L109" s="52" t="s">
        <v>48</v>
      </c>
      <c r="M109" s="13"/>
    </row>
    <row r="110" spans="2:13" s="1" customFormat="1" ht="69.95" customHeight="1">
      <c r="B110" s="49" t="s">
        <v>320</v>
      </c>
      <c r="C110" s="73" t="s">
        <v>349</v>
      </c>
      <c r="D110" s="63" t="s">
        <v>361</v>
      </c>
      <c r="E110" s="63" t="s">
        <v>358</v>
      </c>
      <c r="F110" s="63" t="s">
        <v>362</v>
      </c>
      <c r="G110" s="73">
        <v>2021</v>
      </c>
      <c r="H110" s="64">
        <v>3270000</v>
      </c>
      <c r="I110" s="73">
        <v>1</v>
      </c>
      <c r="J110" s="64">
        <v>3270000</v>
      </c>
      <c r="K110" s="63" t="s">
        <v>363</v>
      </c>
      <c r="L110" s="52" t="s">
        <v>48</v>
      </c>
      <c r="M110" s="13"/>
    </row>
    <row r="111" spans="2:13" s="1" customFormat="1" ht="69.95" customHeight="1">
      <c r="B111" s="49" t="s">
        <v>320</v>
      </c>
      <c r="C111" s="73" t="s">
        <v>349</v>
      </c>
      <c r="D111" s="63" t="s">
        <v>111</v>
      </c>
      <c r="E111" s="63" t="s">
        <v>364</v>
      </c>
      <c r="F111" s="63" t="s">
        <v>365</v>
      </c>
      <c r="G111" s="73">
        <v>2021</v>
      </c>
      <c r="H111" s="64">
        <v>4200000</v>
      </c>
      <c r="I111" s="73">
        <v>1</v>
      </c>
      <c r="J111" s="64">
        <v>4200000</v>
      </c>
      <c r="K111" s="63" t="s">
        <v>366</v>
      </c>
      <c r="L111" s="52" t="s">
        <v>48</v>
      </c>
      <c r="M111" s="13"/>
    </row>
    <row r="112" spans="2:13" s="1" customFormat="1" ht="69.95" customHeight="1">
      <c r="B112" s="49" t="s">
        <v>320</v>
      </c>
      <c r="C112" s="73" t="s">
        <v>349</v>
      </c>
      <c r="D112" s="63" t="s">
        <v>367</v>
      </c>
      <c r="E112" s="63" t="s">
        <v>354</v>
      </c>
      <c r="F112" s="63" t="s">
        <v>368</v>
      </c>
      <c r="G112" s="73">
        <v>2021</v>
      </c>
      <c r="H112" s="64">
        <v>1500000</v>
      </c>
      <c r="I112" s="73">
        <v>1</v>
      </c>
      <c r="J112" s="64">
        <v>1500000</v>
      </c>
      <c r="K112" s="63" t="s">
        <v>369</v>
      </c>
      <c r="L112" s="52" t="s">
        <v>48</v>
      </c>
      <c r="M112" s="13"/>
    </row>
    <row r="113" spans="2:13" s="1" customFormat="1" ht="69.95" customHeight="1">
      <c r="B113" s="49" t="s">
        <v>320</v>
      </c>
      <c r="C113" s="73" t="s">
        <v>349</v>
      </c>
      <c r="D113" s="63" t="s">
        <v>370</v>
      </c>
      <c r="E113" s="65" t="s">
        <v>371</v>
      </c>
      <c r="F113" s="63" t="s">
        <v>372</v>
      </c>
      <c r="G113" s="73">
        <v>2021</v>
      </c>
      <c r="H113" s="64">
        <v>924000</v>
      </c>
      <c r="I113" s="73">
        <v>1</v>
      </c>
      <c r="J113" s="64">
        <v>924000</v>
      </c>
      <c r="K113" s="63" t="s">
        <v>373</v>
      </c>
      <c r="L113" s="52" t="s">
        <v>333</v>
      </c>
      <c r="M113" s="13"/>
    </row>
    <row r="114" spans="2:13" s="1" customFormat="1" ht="69.95" customHeight="1">
      <c r="B114" s="49" t="s">
        <v>320</v>
      </c>
      <c r="C114" s="73" t="s">
        <v>349</v>
      </c>
      <c r="D114" s="63" t="s">
        <v>82</v>
      </c>
      <c r="E114" s="63" t="s">
        <v>358</v>
      </c>
      <c r="F114" s="63" t="s">
        <v>374</v>
      </c>
      <c r="G114" s="73">
        <v>2021</v>
      </c>
      <c r="H114" s="64">
        <v>2970000</v>
      </c>
      <c r="I114" s="73">
        <v>1</v>
      </c>
      <c r="J114" s="64">
        <v>2970000</v>
      </c>
      <c r="K114" s="63" t="s">
        <v>375</v>
      </c>
      <c r="L114" s="52" t="s">
        <v>48</v>
      </c>
      <c r="M114" s="13"/>
    </row>
    <row r="115" spans="2:13" s="1" customFormat="1" ht="69.95" customHeight="1">
      <c r="B115" s="49" t="s">
        <v>320</v>
      </c>
      <c r="C115" s="73" t="s">
        <v>349</v>
      </c>
      <c r="D115" s="63" t="s">
        <v>376</v>
      </c>
      <c r="E115" s="63" t="s">
        <v>377</v>
      </c>
      <c r="F115" s="63" t="s">
        <v>378</v>
      </c>
      <c r="G115" s="73">
        <v>2021</v>
      </c>
      <c r="H115" s="64">
        <v>2700000</v>
      </c>
      <c r="I115" s="73">
        <v>1</v>
      </c>
      <c r="J115" s="64">
        <v>2700000</v>
      </c>
      <c r="K115" s="63" t="s">
        <v>379</v>
      </c>
      <c r="L115" s="52" t="s">
        <v>48</v>
      </c>
      <c r="M115" s="13"/>
    </row>
    <row r="116" spans="2:13" s="1" customFormat="1" ht="69.95" customHeight="1">
      <c r="B116" s="49" t="s">
        <v>320</v>
      </c>
      <c r="C116" s="73" t="s">
        <v>349</v>
      </c>
      <c r="D116" s="63" t="s">
        <v>89</v>
      </c>
      <c r="E116" s="63" t="s">
        <v>358</v>
      </c>
      <c r="F116" s="63" t="s">
        <v>380</v>
      </c>
      <c r="G116" s="73">
        <v>2021</v>
      </c>
      <c r="H116" s="64">
        <v>2880000</v>
      </c>
      <c r="I116" s="73">
        <v>1</v>
      </c>
      <c r="J116" s="64">
        <v>2880000</v>
      </c>
      <c r="K116" s="63" t="s">
        <v>381</v>
      </c>
      <c r="L116" s="52" t="s">
        <v>48</v>
      </c>
      <c r="M116" s="13"/>
    </row>
    <row r="117" spans="2:13" s="1" customFormat="1" ht="69.95" customHeight="1">
      <c r="B117" s="49" t="s">
        <v>320</v>
      </c>
      <c r="C117" s="73" t="s">
        <v>349</v>
      </c>
      <c r="D117" s="63" t="s">
        <v>382</v>
      </c>
      <c r="E117" s="63" t="s">
        <v>358</v>
      </c>
      <c r="F117" s="63" t="s">
        <v>383</v>
      </c>
      <c r="G117" s="73">
        <v>2021</v>
      </c>
      <c r="H117" s="64">
        <v>3480000</v>
      </c>
      <c r="I117" s="73">
        <v>1</v>
      </c>
      <c r="J117" s="64">
        <v>3480000</v>
      </c>
      <c r="K117" s="63" t="s">
        <v>384</v>
      </c>
      <c r="L117" s="52" t="s">
        <v>48</v>
      </c>
      <c r="M117" s="13"/>
    </row>
    <row r="118" spans="2:13" s="1" customFormat="1" ht="69.95" customHeight="1">
      <c r="B118" s="49" t="s">
        <v>320</v>
      </c>
      <c r="C118" s="73" t="s">
        <v>349</v>
      </c>
      <c r="D118" s="63" t="s">
        <v>385</v>
      </c>
      <c r="E118" s="63" t="s">
        <v>358</v>
      </c>
      <c r="F118" s="63" t="s">
        <v>383</v>
      </c>
      <c r="G118" s="73">
        <v>2021</v>
      </c>
      <c r="H118" s="64">
        <v>2880000</v>
      </c>
      <c r="I118" s="73">
        <v>1</v>
      </c>
      <c r="J118" s="64">
        <v>2880000</v>
      </c>
      <c r="K118" s="63" t="s">
        <v>386</v>
      </c>
      <c r="L118" s="52" t="s">
        <v>48</v>
      </c>
      <c r="M118" s="13"/>
    </row>
    <row r="119" spans="2:13" s="1" customFormat="1" ht="69.95" customHeight="1">
      <c r="B119" s="49" t="s">
        <v>320</v>
      </c>
      <c r="C119" s="73" t="s">
        <v>349</v>
      </c>
      <c r="D119" s="63" t="s">
        <v>387</v>
      </c>
      <c r="E119" s="63" t="s">
        <v>371</v>
      </c>
      <c r="F119" s="63" t="s">
        <v>388</v>
      </c>
      <c r="G119" s="73">
        <v>2021</v>
      </c>
      <c r="H119" s="64">
        <v>450000</v>
      </c>
      <c r="I119" s="73">
        <v>1</v>
      </c>
      <c r="J119" s="64">
        <v>450000</v>
      </c>
      <c r="K119" s="63" t="s">
        <v>389</v>
      </c>
      <c r="L119" s="52" t="s">
        <v>48</v>
      </c>
      <c r="M119" s="13"/>
    </row>
    <row r="120" spans="2:13" s="1" customFormat="1" ht="69.95" customHeight="1">
      <c r="B120" s="49" t="s">
        <v>320</v>
      </c>
      <c r="C120" s="73" t="s">
        <v>349</v>
      </c>
      <c r="D120" s="63" t="s">
        <v>390</v>
      </c>
      <c r="E120" s="63" t="s">
        <v>354</v>
      </c>
      <c r="F120" s="63" t="s">
        <v>368</v>
      </c>
      <c r="G120" s="73">
        <v>2021</v>
      </c>
      <c r="H120" s="64">
        <v>1540000</v>
      </c>
      <c r="I120" s="73">
        <v>1</v>
      </c>
      <c r="J120" s="64">
        <v>1540000</v>
      </c>
      <c r="K120" s="63" t="s">
        <v>391</v>
      </c>
      <c r="L120" s="52" t="s">
        <v>333</v>
      </c>
      <c r="M120" s="13"/>
    </row>
    <row r="121" spans="2:13" s="1" customFormat="1" ht="69.95" customHeight="1">
      <c r="B121" s="49" t="s">
        <v>320</v>
      </c>
      <c r="C121" s="73" t="s">
        <v>349</v>
      </c>
      <c r="D121" s="63" t="s">
        <v>357</v>
      </c>
      <c r="E121" s="63" t="s">
        <v>377</v>
      </c>
      <c r="F121" s="63" t="s">
        <v>392</v>
      </c>
      <c r="G121" s="73">
        <v>2021</v>
      </c>
      <c r="H121" s="64">
        <v>2000000</v>
      </c>
      <c r="I121" s="73">
        <v>1</v>
      </c>
      <c r="J121" s="64">
        <v>2000000</v>
      </c>
      <c r="K121" s="63" t="s">
        <v>393</v>
      </c>
      <c r="L121" s="52" t="s">
        <v>48</v>
      </c>
      <c r="M121" s="13"/>
    </row>
    <row r="122" spans="2:13" s="1" customFormat="1" ht="69.95" customHeight="1">
      <c r="B122" s="49" t="s">
        <v>320</v>
      </c>
      <c r="C122" s="73" t="s">
        <v>349</v>
      </c>
      <c r="D122" s="63" t="s">
        <v>357</v>
      </c>
      <c r="E122" s="63" t="s">
        <v>377</v>
      </c>
      <c r="F122" s="63" t="s">
        <v>394</v>
      </c>
      <c r="G122" s="73">
        <v>2021</v>
      </c>
      <c r="H122" s="64">
        <v>3100000</v>
      </c>
      <c r="I122" s="73">
        <v>1</v>
      </c>
      <c r="J122" s="64">
        <v>3100000</v>
      </c>
      <c r="K122" s="63" t="s">
        <v>395</v>
      </c>
      <c r="L122" s="52" t="s">
        <v>48</v>
      </c>
      <c r="M122" s="13"/>
    </row>
    <row r="123" spans="2:13" s="1" customFormat="1" ht="69.95" customHeight="1">
      <c r="B123" s="49" t="s">
        <v>320</v>
      </c>
      <c r="C123" s="73" t="s">
        <v>349</v>
      </c>
      <c r="D123" s="63" t="s">
        <v>357</v>
      </c>
      <c r="E123" s="65" t="s">
        <v>396</v>
      </c>
      <c r="F123" s="63" t="s">
        <v>397</v>
      </c>
      <c r="G123" s="73">
        <v>2021</v>
      </c>
      <c r="H123" s="64">
        <v>3800000</v>
      </c>
      <c r="I123" s="73">
        <v>1</v>
      </c>
      <c r="J123" s="64">
        <v>3800000</v>
      </c>
      <c r="K123" s="63" t="s">
        <v>398</v>
      </c>
      <c r="L123" s="52" t="s">
        <v>48</v>
      </c>
    </row>
    <row r="124" spans="2:13" s="1" customFormat="1" ht="69.95" customHeight="1">
      <c r="B124" s="49" t="s">
        <v>320</v>
      </c>
      <c r="C124" s="73" t="s">
        <v>349</v>
      </c>
      <c r="D124" s="63" t="s">
        <v>212</v>
      </c>
      <c r="E124" s="63" t="s">
        <v>358</v>
      </c>
      <c r="F124" s="63" t="s">
        <v>399</v>
      </c>
      <c r="G124" s="73">
        <v>2021</v>
      </c>
      <c r="H124" s="64">
        <v>3480000</v>
      </c>
      <c r="I124" s="73">
        <v>1</v>
      </c>
      <c r="J124" s="64">
        <v>3480000</v>
      </c>
      <c r="K124" s="63" t="s">
        <v>400</v>
      </c>
      <c r="L124" s="52" t="s">
        <v>333</v>
      </c>
    </row>
    <row r="125" spans="2:13" s="1" customFormat="1" ht="69.95" customHeight="1">
      <c r="B125" s="49" t="s">
        <v>320</v>
      </c>
      <c r="C125" s="73" t="s">
        <v>349</v>
      </c>
      <c r="D125" s="63" t="s">
        <v>382</v>
      </c>
      <c r="E125" s="63" t="s">
        <v>358</v>
      </c>
      <c r="F125" s="63" t="s">
        <v>401</v>
      </c>
      <c r="G125" s="73">
        <v>2021</v>
      </c>
      <c r="H125" s="64">
        <v>2395000</v>
      </c>
      <c r="I125" s="73">
        <v>1</v>
      </c>
      <c r="J125" s="64">
        <v>2395000</v>
      </c>
      <c r="K125" s="63" t="s">
        <v>402</v>
      </c>
      <c r="L125" s="52" t="s">
        <v>48</v>
      </c>
    </row>
    <row r="126" spans="2:13" s="1" customFormat="1" ht="69.95" customHeight="1">
      <c r="B126" s="49" t="s">
        <v>320</v>
      </c>
      <c r="C126" s="73" t="s">
        <v>349</v>
      </c>
      <c r="D126" s="63" t="s">
        <v>357</v>
      </c>
      <c r="E126" s="63" t="s">
        <v>403</v>
      </c>
      <c r="F126" s="63" t="s">
        <v>404</v>
      </c>
      <c r="G126" s="73">
        <v>2021</v>
      </c>
      <c r="H126" s="64">
        <v>670000</v>
      </c>
      <c r="I126" s="73">
        <v>1</v>
      </c>
      <c r="J126" s="64">
        <v>670000</v>
      </c>
      <c r="K126" s="63" t="s">
        <v>405</v>
      </c>
      <c r="L126" s="52" t="s">
        <v>48</v>
      </c>
    </row>
    <row r="127" spans="2:13" s="1" customFormat="1" ht="69.95" customHeight="1">
      <c r="B127" s="49" t="s">
        <v>320</v>
      </c>
      <c r="C127" s="73" t="s">
        <v>349</v>
      </c>
      <c r="D127" s="63" t="s">
        <v>406</v>
      </c>
      <c r="E127" s="63" t="s">
        <v>358</v>
      </c>
      <c r="F127" s="63" t="s">
        <v>380</v>
      </c>
      <c r="G127" s="73">
        <v>2021</v>
      </c>
      <c r="H127" s="64">
        <v>2880000</v>
      </c>
      <c r="I127" s="73">
        <v>1</v>
      </c>
      <c r="J127" s="64">
        <v>2880000</v>
      </c>
      <c r="K127" s="63" t="s">
        <v>407</v>
      </c>
      <c r="L127" s="52" t="s">
        <v>48</v>
      </c>
    </row>
    <row r="128" spans="2:13" s="1" customFormat="1" ht="69.95" customHeight="1">
      <c r="B128" s="49" t="s">
        <v>320</v>
      </c>
      <c r="C128" s="73" t="s">
        <v>349</v>
      </c>
      <c r="D128" s="63" t="s">
        <v>357</v>
      </c>
      <c r="E128" s="63" t="s">
        <v>408</v>
      </c>
      <c r="F128" s="63" t="s">
        <v>409</v>
      </c>
      <c r="G128" s="73">
        <v>2021</v>
      </c>
      <c r="H128" s="64">
        <v>2750000</v>
      </c>
      <c r="I128" s="73">
        <v>1</v>
      </c>
      <c r="J128" s="64">
        <v>2750000</v>
      </c>
      <c r="K128" s="63" t="s">
        <v>410</v>
      </c>
      <c r="L128" s="52" t="s">
        <v>48</v>
      </c>
    </row>
    <row r="129" spans="2:12" s="1" customFormat="1" ht="69.95" customHeight="1">
      <c r="B129" s="49" t="s">
        <v>320</v>
      </c>
      <c r="C129" s="73" t="s">
        <v>349</v>
      </c>
      <c r="D129" s="63" t="s">
        <v>82</v>
      </c>
      <c r="E129" s="63" t="s">
        <v>411</v>
      </c>
      <c r="F129" s="63" t="s">
        <v>412</v>
      </c>
      <c r="G129" s="73">
        <v>2021</v>
      </c>
      <c r="H129" s="64">
        <v>4000000</v>
      </c>
      <c r="I129" s="73">
        <v>1</v>
      </c>
      <c r="J129" s="64">
        <v>4000000</v>
      </c>
      <c r="K129" s="63" t="s">
        <v>413</v>
      </c>
      <c r="L129" s="52" t="s">
        <v>48</v>
      </c>
    </row>
    <row r="130" spans="2:12" s="1" customFormat="1" ht="69.95" customHeight="1">
      <c r="B130" s="49" t="s">
        <v>320</v>
      </c>
      <c r="C130" s="73" t="s">
        <v>349</v>
      </c>
      <c r="D130" s="63" t="s">
        <v>414</v>
      </c>
      <c r="E130" s="63" t="s">
        <v>415</v>
      </c>
      <c r="F130" s="63" t="s">
        <v>416</v>
      </c>
      <c r="G130" s="73">
        <v>2021</v>
      </c>
      <c r="H130" s="64">
        <v>3300000</v>
      </c>
      <c r="I130" s="73">
        <v>1</v>
      </c>
      <c r="J130" s="64">
        <v>3300000</v>
      </c>
      <c r="K130" s="63" t="s">
        <v>417</v>
      </c>
      <c r="L130" s="52" t="s">
        <v>48</v>
      </c>
    </row>
    <row r="131" spans="2:12" s="1" customFormat="1" ht="69.95" customHeight="1">
      <c r="B131" s="49" t="s">
        <v>320</v>
      </c>
      <c r="C131" s="73" t="s">
        <v>349</v>
      </c>
      <c r="D131" s="63" t="s">
        <v>418</v>
      </c>
      <c r="E131" s="63" t="s">
        <v>403</v>
      </c>
      <c r="F131" s="63" t="s">
        <v>419</v>
      </c>
      <c r="G131" s="73">
        <v>2021</v>
      </c>
      <c r="H131" s="64">
        <v>650000</v>
      </c>
      <c r="I131" s="73">
        <v>1</v>
      </c>
      <c r="J131" s="64">
        <v>650000</v>
      </c>
      <c r="K131" s="63" t="s">
        <v>420</v>
      </c>
      <c r="L131" s="52" t="s">
        <v>48</v>
      </c>
    </row>
    <row r="132" spans="2:12" s="1" customFormat="1" ht="69.95" customHeight="1">
      <c r="B132" s="49" t="s">
        <v>320</v>
      </c>
      <c r="C132" s="73" t="s">
        <v>349</v>
      </c>
      <c r="D132" s="63" t="s">
        <v>111</v>
      </c>
      <c r="E132" s="63" t="s">
        <v>421</v>
      </c>
      <c r="F132" s="63" t="s">
        <v>422</v>
      </c>
      <c r="G132" s="73">
        <v>2021</v>
      </c>
      <c r="H132" s="64">
        <v>4900000</v>
      </c>
      <c r="I132" s="73">
        <v>1</v>
      </c>
      <c r="J132" s="64">
        <v>4900000</v>
      </c>
      <c r="K132" s="63" t="s">
        <v>423</v>
      </c>
      <c r="L132" s="52" t="s">
        <v>48</v>
      </c>
    </row>
    <row r="133" spans="2:12" s="1" customFormat="1" ht="69.95" customHeight="1">
      <c r="B133" s="49" t="s">
        <v>320</v>
      </c>
      <c r="C133" s="73" t="s">
        <v>349</v>
      </c>
      <c r="D133" s="65" t="s">
        <v>82</v>
      </c>
      <c r="E133" s="65" t="s">
        <v>354</v>
      </c>
      <c r="F133" s="65" t="s">
        <v>424</v>
      </c>
      <c r="G133" s="73">
        <v>2021</v>
      </c>
      <c r="H133" s="64">
        <v>1400000</v>
      </c>
      <c r="I133" s="73">
        <v>1</v>
      </c>
      <c r="J133" s="64">
        <v>1400000</v>
      </c>
      <c r="K133" s="65" t="s">
        <v>425</v>
      </c>
      <c r="L133" s="52" t="s">
        <v>48</v>
      </c>
    </row>
    <row r="134" spans="2:12" s="1" customFormat="1" ht="69.95" customHeight="1">
      <c r="B134" s="49" t="s">
        <v>320</v>
      </c>
      <c r="C134" s="73" t="s">
        <v>349</v>
      </c>
      <c r="D134" s="65" t="s">
        <v>82</v>
      </c>
      <c r="E134" s="65" t="s">
        <v>358</v>
      </c>
      <c r="F134" s="65" t="s">
        <v>380</v>
      </c>
      <c r="G134" s="73">
        <v>2021</v>
      </c>
      <c r="H134" s="64">
        <v>2880000</v>
      </c>
      <c r="I134" s="73">
        <v>1</v>
      </c>
      <c r="J134" s="64">
        <v>2880000</v>
      </c>
      <c r="K134" s="65" t="s">
        <v>426</v>
      </c>
      <c r="L134" s="52" t="s">
        <v>48</v>
      </c>
    </row>
    <row r="135" spans="2:12" s="1" customFormat="1" ht="69.95" customHeight="1">
      <c r="B135" s="49" t="s">
        <v>320</v>
      </c>
      <c r="C135" s="73" t="s">
        <v>349</v>
      </c>
      <c r="D135" s="65" t="s">
        <v>427</v>
      </c>
      <c r="E135" s="63" t="s">
        <v>358</v>
      </c>
      <c r="F135" s="65" t="s">
        <v>428</v>
      </c>
      <c r="G135" s="73">
        <v>2021</v>
      </c>
      <c r="H135" s="64">
        <v>3010000</v>
      </c>
      <c r="I135" s="73">
        <v>1</v>
      </c>
      <c r="J135" s="64">
        <v>3010000</v>
      </c>
      <c r="K135" s="65" t="s">
        <v>429</v>
      </c>
      <c r="L135" s="52" t="s">
        <v>48</v>
      </c>
    </row>
    <row r="136" spans="2:12" s="1" customFormat="1" ht="69.95" customHeight="1">
      <c r="B136" s="49" t="s">
        <v>320</v>
      </c>
      <c r="C136" s="73" t="s">
        <v>349</v>
      </c>
      <c r="D136" s="65" t="s">
        <v>175</v>
      </c>
      <c r="E136" s="65" t="s">
        <v>354</v>
      </c>
      <c r="F136" s="65" t="s">
        <v>372</v>
      </c>
      <c r="G136" s="73">
        <v>2021</v>
      </c>
      <c r="H136" s="64">
        <v>850000</v>
      </c>
      <c r="I136" s="73">
        <v>1</v>
      </c>
      <c r="J136" s="64">
        <v>850000</v>
      </c>
      <c r="K136" s="65" t="s">
        <v>430</v>
      </c>
      <c r="L136" s="52" t="s">
        <v>48</v>
      </c>
    </row>
    <row r="137" spans="2:12" s="1" customFormat="1" ht="69.95" customHeight="1">
      <c r="B137" s="49" t="s">
        <v>320</v>
      </c>
      <c r="C137" s="73" t="s">
        <v>349</v>
      </c>
      <c r="D137" s="65" t="s">
        <v>418</v>
      </c>
      <c r="E137" s="65" t="s">
        <v>377</v>
      </c>
      <c r="F137" s="63" t="s">
        <v>431</v>
      </c>
      <c r="G137" s="73">
        <v>2021</v>
      </c>
      <c r="H137" s="64">
        <v>3600000</v>
      </c>
      <c r="I137" s="73">
        <v>1</v>
      </c>
      <c r="J137" s="64">
        <v>3600000</v>
      </c>
      <c r="K137" s="65" t="s">
        <v>432</v>
      </c>
      <c r="L137" s="52" t="s">
        <v>48</v>
      </c>
    </row>
    <row r="138" spans="2:12" s="1" customFormat="1" ht="69.95" customHeight="1">
      <c r="B138" s="49" t="s">
        <v>320</v>
      </c>
      <c r="C138" s="73" t="s">
        <v>349</v>
      </c>
      <c r="D138" s="65" t="s">
        <v>221</v>
      </c>
      <c r="E138" s="65" t="s">
        <v>433</v>
      </c>
      <c r="F138" s="65" t="s">
        <v>434</v>
      </c>
      <c r="G138" s="73">
        <v>2021</v>
      </c>
      <c r="H138" s="64">
        <v>4500000</v>
      </c>
      <c r="I138" s="73">
        <v>1</v>
      </c>
      <c r="J138" s="64">
        <v>4500000</v>
      </c>
      <c r="K138" s="65" t="s">
        <v>435</v>
      </c>
      <c r="L138" s="52" t="s">
        <v>48</v>
      </c>
    </row>
    <row r="139" spans="2:12" s="1" customFormat="1" ht="69.95" customHeight="1">
      <c r="B139" s="49" t="s">
        <v>320</v>
      </c>
      <c r="C139" s="73" t="s">
        <v>349</v>
      </c>
      <c r="D139" s="63" t="s">
        <v>136</v>
      </c>
      <c r="E139" s="63" t="s">
        <v>354</v>
      </c>
      <c r="F139" s="63" t="s">
        <v>368</v>
      </c>
      <c r="G139" s="73">
        <v>2021</v>
      </c>
      <c r="H139" s="64">
        <v>1400000</v>
      </c>
      <c r="I139" s="73">
        <v>1</v>
      </c>
      <c r="J139" s="64">
        <v>1400000</v>
      </c>
      <c r="K139" s="63" t="s">
        <v>436</v>
      </c>
      <c r="L139" s="52" t="s">
        <v>48</v>
      </c>
    </row>
    <row r="140" spans="2:12" s="1" customFormat="1" ht="69.95" customHeight="1">
      <c r="B140" s="49" t="s">
        <v>320</v>
      </c>
      <c r="C140" s="73" t="s">
        <v>349</v>
      </c>
      <c r="D140" s="63" t="s">
        <v>82</v>
      </c>
      <c r="E140" s="63" t="s">
        <v>437</v>
      </c>
      <c r="F140" s="63" t="s">
        <v>438</v>
      </c>
      <c r="G140" s="73">
        <v>2021</v>
      </c>
      <c r="H140" s="64">
        <v>3740000</v>
      </c>
      <c r="I140" s="73">
        <v>1</v>
      </c>
      <c r="J140" s="64">
        <v>3740000</v>
      </c>
      <c r="K140" s="63" t="s">
        <v>439</v>
      </c>
      <c r="L140" s="52" t="s">
        <v>48</v>
      </c>
    </row>
    <row r="141" spans="2:12" s="1" customFormat="1" ht="69.95" customHeight="1">
      <c r="B141" s="49" t="s">
        <v>320</v>
      </c>
      <c r="C141" s="73" t="s">
        <v>349</v>
      </c>
      <c r="D141" s="63" t="s">
        <v>82</v>
      </c>
      <c r="E141" s="63" t="s">
        <v>440</v>
      </c>
      <c r="F141" s="63" t="s">
        <v>441</v>
      </c>
      <c r="G141" s="73">
        <v>2021</v>
      </c>
      <c r="H141" s="64">
        <v>800000</v>
      </c>
      <c r="I141" s="73">
        <v>1</v>
      </c>
      <c r="J141" s="64">
        <v>800000</v>
      </c>
      <c r="K141" s="63" t="s">
        <v>442</v>
      </c>
      <c r="L141" s="52" t="s">
        <v>48</v>
      </c>
    </row>
    <row r="142" spans="2:12" s="1" customFormat="1" ht="69.95" customHeight="1">
      <c r="B142" s="49" t="s">
        <v>320</v>
      </c>
      <c r="C142" s="73" t="s">
        <v>349</v>
      </c>
      <c r="D142" s="63" t="s">
        <v>82</v>
      </c>
      <c r="E142" s="63" t="s">
        <v>358</v>
      </c>
      <c r="F142" s="63" t="s">
        <v>362</v>
      </c>
      <c r="G142" s="73">
        <v>2021</v>
      </c>
      <c r="H142" s="64">
        <v>3270000</v>
      </c>
      <c r="I142" s="73">
        <v>1</v>
      </c>
      <c r="J142" s="64">
        <v>3270000</v>
      </c>
      <c r="K142" s="63" t="s">
        <v>443</v>
      </c>
      <c r="L142" s="52" t="s">
        <v>48</v>
      </c>
    </row>
    <row r="143" spans="2:12" s="1" customFormat="1" ht="69.95" customHeight="1">
      <c r="B143" s="49" t="s">
        <v>320</v>
      </c>
      <c r="C143" s="73" t="s">
        <v>349</v>
      </c>
      <c r="D143" s="63" t="s">
        <v>82</v>
      </c>
      <c r="E143" s="63" t="s">
        <v>351</v>
      </c>
      <c r="F143" s="63" t="s">
        <v>444</v>
      </c>
      <c r="G143" s="73">
        <v>2021</v>
      </c>
      <c r="H143" s="64">
        <v>2700000</v>
      </c>
      <c r="I143" s="73">
        <v>1</v>
      </c>
      <c r="J143" s="64">
        <v>2700000</v>
      </c>
      <c r="K143" s="63" t="s">
        <v>445</v>
      </c>
      <c r="L143" s="52" t="s">
        <v>48</v>
      </c>
    </row>
    <row r="144" spans="2:12" s="1" customFormat="1" ht="69.95" customHeight="1">
      <c r="B144" s="49" t="s">
        <v>320</v>
      </c>
      <c r="C144" s="73" t="s">
        <v>349</v>
      </c>
      <c r="D144" s="63" t="s">
        <v>382</v>
      </c>
      <c r="E144" s="63" t="s">
        <v>358</v>
      </c>
      <c r="F144" s="63" t="s">
        <v>359</v>
      </c>
      <c r="G144" s="73">
        <v>2021</v>
      </c>
      <c r="H144" s="64">
        <v>3240000</v>
      </c>
      <c r="I144" s="73">
        <v>1</v>
      </c>
      <c r="J144" s="64">
        <v>3240000</v>
      </c>
      <c r="K144" s="63" t="s">
        <v>446</v>
      </c>
      <c r="L144" s="52" t="s">
        <v>48</v>
      </c>
    </row>
    <row r="145" spans="2:12" s="1" customFormat="1" ht="69.95" customHeight="1">
      <c r="B145" s="49" t="s">
        <v>320</v>
      </c>
      <c r="C145" s="73" t="s">
        <v>349</v>
      </c>
      <c r="D145" s="63" t="s">
        <v>175</v>
      </c>
      <c r="E145" s="63" t="s">
        <v>358</v>
      </c>
      <c r="F145" s="63" t="s">
        <v>359</v>
      </c>
      <c r="G145" s="73">
        <v>2021</v>
      </c>
      <c r="H145" s="64">
        <v>3480000</v>
      </c>
      <c r="I145" s="73">
        <v>1</v>
      </c>
      <c r="J145" s="64">
        <v>3480000</v>
      </c>
      <c r="K145" s="63" t="s">
        <v>447</v>
      </c>
      <c r="L145" s="52" t="s">
        <v>48</v>
      </c>
    </row>
    <row r="146" spans="2:12" s="1" customFormat="1" ht="69.95" customHeight="1">
      <c r="B146" s="49" t="s">
        <v>320</v>
      </c>
      <c r="C146" s="73" t="s">
        <v>349</v>
      </c>
      <c r="D146" s="63" t="s">
        <v>448</v>
      </c>
      <c r="E146" s="63" t="s">
        <v>351</v>
      </c>
      <c r="F146" s="63" t="s">
        <v>449</v>
      </c>
      <c r="G146" s="73">
        <v>2021</v>
      </c>
      <c r="H146" s="64">
        <v>2800000</v>
      </c>
      <c r="I146" s="73">
        <v>1</v>
      </c>
      <c r="J146" s="64">
        <v>2800000</v>
      </c>
      <c r="K146" s="63" t="s">
        <v>450</v>
      </c>
      <c r="L146" s="52" t="s">
        <v>48</v>
      </c>
    </row>
    <row r="147" spans="2:12" s="1" customFormat="1" ht="69.95" customHeight="1">
      <c r="B147" s="49" t="s">
        <v>320</v>
      </c>
      <c r="C147" s="73" t="s">
        <v>349</v>
      </c>
      <c r="D147" s="63" t="s">
        <v>89</v>
      </c>
      <c r="E147" s="63" t="s">
        <v>451</v>
      </c>
      <c r="F147" s="63" t="s">
        <v>452</v>
      </c>
      <c r="G147" s="73">
        <v>2021</v>
      </c>
      <c r="H147" s="64">
        <v>2880000</v>
      </c>
      <c r="I147" s="73">
        <v>1</v>
      </c>
      <c r="J147" s="64">
        <v>2880000</v>
      </c>
      <c r="K147" s="63" t="s">
        <v>453</v>
      </c>
      <c r="L147" s="52" t="s">
        <v>48</v>
      </c>
    </row>
    <row r="148" spans="2:12" s="1" customFormat="1" ht="69.95" customHeight="1">
      <c r="B148" s="49" t="s">
        <v>320</v>
      </c>
      <c r="C148" s="73" t="s">
        <v>349</v>
      </c>
      <c r="D148" s="63" t="s">
        <v>454</v>
      </c>
      <c r="E148" s="63" t="s">
        <v>440</v>
      </c>
      <c r="F148" s="63" t="s">
        <v>455</v>
      </c>
      <c r="G148" s="73">
        <v>2021</v>
      </c>
      <c r="H148" s="64">
        <v>800000</v>
      </c>
      <c r="I148" s="73">
        <v>1</v>
      </c>
      <c r="J148" s="64">
        <v>800000</v>
      </c>
      <c r="K148" s="63" t="s">
        <v>456</v>
      </c>
      <c r="L148" s="52" t="s">
        <v>48</v>
      </c>
    </row>
    <row r="149" spans="2:12" s="1" customFormat="1" ht="69.95" customHeight="1">
      <c r="B149" s="49" t="s">
        <v>320</v>
      </c>
      <c r="C149" s="73" t="s">
        <v>349</v>
      </c>
      <c r="D149" s="63" t="s">
        <v>82</v>
      </c>
      <c r="E149" s="63" t="s">
        <v>457</v>
      </c>
      <c r="F149" s="63" t="s">
        <v>458</v>
      </c>
      <c r="G149" s="73">
        <v>2021</v>
      </c>
      <c r="H149" s="64">
        <v>4200000</v>
      </c>
      <c r="I149" s="73">
        <v>1</v>
      </c>
      <c r="J149" s="64">
        <v>4200000</v>
      </c>
      <c r="K149" s="63" t="s">
        <v>459</v>
      </c>
      <c r="L149" s="52" t="s">
        <v>48</v>
      </c>
    </row>
    <row r="150" spans="2:12" s="1" customFormat="1" ht="69.95" customHeight="1">
      <c r="B150" s="49" t="s">
        <v>320</v>
      </c>
      <c r="C150" s="73" t="s">
        <v>349</v>
      </c>
      <c r="D150" s="63" t="s">
        <v>132</v>
      </c>
      <c r="E150" s="63" t="s">
        <v>451</v>
      </c>
      <c r="F150" s="63" t="s">
        <v>460</v>
      </c>
      <c r="G150" s="73">
        <v>2021</v>
      </c>
      <c r="H150" s="64">
        <v>2950000</v>
      </c>
      <c r="I150" s="73">
        <v>1</v>
      </c>
      <c r="J150" s="64">
        <v>2950000</v>
      </c>
      <c r="K150" s="63" t="s">
        <v>461</v>
      </c>
      <c r="L150" s="52" t="s">
        <v>48</v>
      </c>
    </row>
    <row r="151" spans="2:12" s="1" customFormat="1" ht="69.95" customHeight="1">
      <c r="B151" s="49" t="s">
        <v>320</v>
      </c>
      <c r="C151" s="73" t="s">
        <v>349</v>
      </c>
      <c r="D151" s="63" t="s">
        <v>204</v>
      </c>
      <c r="E151" s="63" t="s">
        <v>354</v>
      </c>
      <c r="F151" s="63" t="s">
        <v>462</v>
      </c>
      <c r="G151" s="73">
        <v>2021</v>
      </c>
      <c r="H151" s="64">
        <v>900000</v>
      </c>
      <c r="I151" s="73">
        <v>1</v>
      </c>
      <c r="J151" s="64">
        <v>900000</v>
      </c>
      <c r="K151" s="63" t="s">
        <v>463</v>
      </c>
      <c r="L151" s="52" t="s">
        <v>48</v>
      </c>
    </row>
    <row r="152" spans="2:12" s="1" customFormat="1" ht="69.95" customHeight="1">
      <c r="B152" s="49" t="s">
        <v>320</v>
      </c>
      <c r="C152" s="73" t="s">
        <v>349</v>
      </c>
      <c r="D152" s="63" t="s">
        <v>82</v>
      </c>
      <c r="E152" s="65" t="s">
        <v>451</v>
      </c>
      <c r="F152" s="63" t="s">
        <v>380</v>
      </c>
      <c r="G152" s="73">
        <v>2021</v>
      </c>
      <c r="H152" s="64">
        <v>2880000</v>
      </c>
      <c r="I152" s="73">
        <v>1</v>
      </c>
      <c r="J152" s="64">
        <v>2880000</v>
      </c>
      <c r="K152" s="63" t="s">
        <v>464</v>
      </c>
      <c r="L152" s="52" t="s">
        <v>48</v>
      </c>
    </row>
    <row r="153" spans="2:12" s="1" customFormat="1" ht="69.95" customHeight="1">
      <c r="B153" s="49" t="s">
        <v>320</v>
      </c>
      <c r="C153" s="73" t="s">
        <v>349</v>
      </c>
      <c r="D153" s="63" t="s">
        <v>82</v>
      </c>
      <c r="E153" s="63" t="s">
        <v>465</v>
      </c>
      <c r="F153" s="63" t="s">
        <v>466</v>
      </c>
      <c r="G153" s="73">
        <v>2021</v>
      </c>
      <c r="H153" s="64">
        <v>4900000</v>
      </c>
      <c r="I153" s="73">
        <v>1</v>
      </c>
      <c r="J153" s="64">
        <v>4900000</v>
      </c>
      <c r="K153" s="63" t="s">
        <v>467</v>
      </c>
      <c r="L153" s="52" t="s">
        <v>48</v>
      </c>
    </row>
    <row r="154" spans="2:12" s="1" customFormat="1" ht="69.95" customHeight="1">
      <c r="B154" s="49" t="s">
        <v>320</v>
      </c>
      <c r="C154" s="73" t="s">
        <v>349</v>
      </c>
      <c r="D154" s="63" t="s">
        <v>357</v>
      </c>
      <c r="E154" s="63" t="s">
        <v>351</v>
      </c>
      <c r="F154" s="63" t="s">
        <v>468</v>
      </c>
      <c r="G154" s="73">
        <v>2021</v>
      </c>
      <c r="H154" s="64">
        <v>2400000</v>
      </c>
      <c r="I154" s="73">
        <v>1</v>
      </c>
      <c r="J154" s="64">
        <v>2400000</v>
      </c>
      <c r="K154" s="63" t="s">
        <v>469</v>
      </c>
      <c r="L154" s="52" t="s">
        <v>48</v>
      </c>
    </row>
    <row r="155" spans="2:12" s="1" customFormat="1" ht="69.95" customHeight="1">
      <c r="B155" s="49" t="s">
        <v>320</v>
      </c>
      <c r="C155" s="73" t="s">
        <v>349</v>
      </c>
      <c r="D155" s="63" t="s">
        <v>357</v>
      </c>
      <c r="E155" s="63" t="s">
        <v>358</v>
      </c>
      <c r="F155" s="63" t="s">
        <v>362</v>
      </c>
      <c r="G155" s="73">
        <v>2021</v>
      </c>
      <c r="H155" s="64">
        <v>3270000</v>
      </c>
      <c r="I155" s="73">
        <v>1</v>
      </c>
      <c r="J155" s="64">
        <v>3270000</v>
      </c>
      <c r="K155" s="63" t="s">
        <v>470</v>
      </c>
      <c r="L155" s="52" t="s">
        <v>48</v>
      </c>
    </row>
    <row r="156" spans="2:12" s="1" customFormat="1" ht="69.95" customHeight="1">
      <c r="B156" s="49" t="s">
        <v>320</v>
      </c>
      <c r="C156" s="73" t="s">
        <v>349</v>
      </c>
      <c r="D156" s="63" t="s">
        <v>175</v>
      </c>
      <c r="E156" s="63" t="s">
        <v>358</v>
      </c>
      <c r="F156" s="63" t="s">
        <v>380</v>
      </c>
      <c r="G156" s="73">
        <v>2021</v>
      </c>
      <c r="H156" s="64">
        <v>2880000</v>
      </c>
      <c r="I156" s="73">
        <v>1</v>
      </c>
      <c r="J156" s="64">
        <v>2880000</v>
      </c>
      <c r="K156" s="63" t="s">
        <v>471</v>
      </c>
      <c r="L156" s="52" t="s">
        <v>48</v>
      </c>
    </row>
    <row r="157" spans="2:12" s="1" customFormat="1" ht="69.95" customHeight="1">
      <c r="B157" s="49" t="s">
        <v>320</v>
      </c>
      <c r="C157" s="73" t="s">
        <v>349</v>
      </c>
      <c r="D157" s="63" t="s">
        <v>212</v>
      </c>
      <c r="E157" s="63" t="s">
        <v>472</v>
      </c>
      <c r="F157" s="63" t="s">
        <v>473</v>
      </c>
      <c r="G157" s="73">
        <v>2021</v>
      </c>
      <c r="H157" s="64">
        <v>2200000</v>
      </c>
      <c r="I157" s="73">
        <v>1</v>
      </c>
      <c r="J157" s="64">
        <v>2200000</v>
      </c>
      <c r="K157" s="63" t="s">
        <v>474</v>
      </c>
      <c r="L157" s="52" t="s">
        <v>48</v>
      </c>
    </row>
    <row r="158" spans="2:12" s="1" customFormat="1" ht="69.95" customHeight="1">
      <c r="B158" s="49" t="s">
        <v>320</v>
      </c>
      <c r="C158" s="73" t="s">
        <v>349</v>
      </c>
      <c r="D158" s="63" t="s">
        <v>82</v>
      </c>
      <c r="E158" s="63" t="s">
        <v>377</v>
      </c>
      <c r="F158" s="63" t="s">
        <v>475</v>
      </c>
      <c r="G158" s="73">
        <v>2021</v>
      </c>
      <c r="H158" s="64">
        <v>3100000</v>
      </c>
      <c r="I158" s="73">
        <v>1</v>
      </c>
      <c r="J158" s="64">
        <v>3100000</v>
      </c>
      <c r="K158" s="63" t="s">
        <v>476</v>
      </c>
      <c r="L158" s="52" t="s">
        <v>48</v>
      </c>
    </row>
    <row r="159" spans="2:12" s="1" customFormat="1" ht="69.95" customHeight="1">
      <c r="B159" s="49" t="s">
        <v>320</v>
      </c>
      <c r="C159" s="73" t="s">
        <v>349</v>
      </c>
      <c r="D159" s="63" t="s">
        <v>82</v>
      </c>
      <c r="E159" s="63" t="s">
        <v>358</v>
      </c>
      <c r="F159" s="63" t="s">
        <v>362</v>
      </c>
      <c r="G159" s="73">
        <v>2021</v>
      </c>
      <c r="H159" s="64">
        <v>2980000</v>
      </c>
      <c r="I159" s="73">
        <v>1</v>
      </c>
      <c r="J159" s="64">
        <v>2980000</v>
      </c>
      <c r="K159" s="63" t="s">
        <v>477</v>
      </c>
      <c r="L159" s="52" t="s">
        <v>48</v>
      </c>
    </row>
    <row r="160" spans="2:12" s="1" customFormat="1" ht="69.95" customHeight="1">
      <c r="B160" s="49" t="s">
        <v>320</v>
      </c>
      <c r="C160" s="73" t="s">
        <v>349</v>
      </c>
      <c r="D160" s="63" t="s">
        <v>82</v>
      </c>
      <c r="E160" s="63" t="s">
        <v>478</v>
      </c>
      <c r="F160" s="63" t="s">
        <v>479</v>
      </c>
      <c r="G160" s="73">
        <v>2021</v>
      </c>
      <c r="H160" s="64">
        <v>1000000</v>
      </c>
      <c r="I160" s="73">
        <v>1</v>
      </c>
      <c r="J160" s="64">
        <v>1000000</v>
      </c>
      <c r="K160" s="63" t="s">
        <v>480</v>
      </c>
      <c r="L160" s="52" t="s">
        <v>48</v>
      </c>
    </row>
    <row r="161" spans="2:12" s="1" customFormat="1" ht="69.95" customHeight="1">
      <c r="B161" s="49" t="s">
        <v>320</v>
      </c>
      <c r="C161" s="73" t="s">
        <v>349</v>
      </c>
      <c r="D161" s="63" t="s">
        <v>82</v>
      </c>
      <c r="E161" s="63" t="s">
        <v>358</v>
      </c>
      <c r="F161" s="63" t="s">
        <v>362</v>
      </c>
      <c r="G161" s="73">
        <v>2021</v>
      </c>
      <c r="H161" s="64">
        <v>3270000</v>
      </c>
      <c r="I161" s="73">
        <v>1</v>
      </c>
      <c r="J161" s="64">
        <v>3270000</v>
      </c>
      <c r="K161" s="63" t="s">
        <v>481</v>
      </c>
      <c r="L161" s="52" t="s">
        <v>48</v>
      </c>
    </row>
    <row r="162" spans="2:12" s="1" customFormat="1" ht="69.95" customHeight="1">
      <c r="B162" s="49" t="s">
        <v>320</v>
      </c>
      <c r="C162" s="73" t="s">
        <v>349</v>
      </c>
      <c r="D162" s="63" t="s">
        <v>361</v>
      </c>
      <c r="E162" s="63" t="s">
        <v>358</v>
      </c>
      <c r="F162" s="63" t="s">
        <v>362</v>
      </c>
      <c r="G162" s="73">
        <v>2021</v>
      </c>
      <c r="H162" s="64">
        <v>3270000</v>
      </c>
      <c r="I162" s="73">
        <v>1</v>
      </c>
      <c r="J162" s="64">
        <v>3270000</v>
      </c>
      <c r="K162" s="63" t="s">
        <v>482</v>
      </c>
      <c r="L162" s="52" t="s">
        <v>48</v>
      </c>
    </row>
    <row r="163" spans="2:12" s="1" customFormat="1" ht="69.95" customHeight="1">
      <c r="B163" s="49" t="s">
        <v>320</v>
      </c>
      <c r="C163" s="73" t="s">
        <v>349</v>
      </c>
      <c r="D163" s="63" t="s">
        <v>82</v>
      </c>
      <c r="E163" s="63" t="s">
        <v>351</v>
      </c>
      <c r="F163" s="63" t="s">
        <v>483</v>
      </c>
      <c r="G163" s="73">
        <v>2021</v>
      </c>
      <c r="H163" s="64">
        <v>2200000</v>
      </c>
      <c r="I163" s="73">
        <v>1</v>
      </c>
      <c r="J163" s="64">
        <v>2200000</v>
      </c>
      <c r="K163" s="63" t="s">
        <v>484</v>
      </c>
      <c r="L163" s="52" t="s">
        <v>48</v>
      </c>
    </row>
    <row r="164" spans="2:12" s="1" customFormat="1" ht="69.95" customHeight="1">
      <c r="B164" s="49" t="s">
        <v>320</v>
      </c>
      <c r="C164" s="73" t="s">
        <v>349</v>
      </c>
      <c r="D164" s="63" t="s">
        <v>126</v>
      </c>
      <c r="E164" s="63" t="s">
        <v>358</v>
      </c>
      <c r="F164" s="63" t="s">
        <v>362</v>
      </c>
      <c r="G164" s="73">
        <v>2021</v>
      </c>
      <c r="H164" s="64">
        <v>3270000</v>
      </c>
      <c r="I164" s="73">
        <v>1</v>
      </c>
      <c r="J164" s="64">
        <v>3270000</v>
      </c>
      <c r="K164" s="63" t="s">
        <v>485</v>
      </c>
      <c r="L164" s="52" t="s">
        <v>48</v>
      </c>
    </row>
    <row r="165" spans="2:12" s="1" customFormat="1" ht="69.95" customHeight="1">
      <c r="B165" s="49" t="s">
        <v>320</v>
      </c>
      <c r="C165" s="73" t="s">
        <v>349</v>
      </c>
      <c r="D165" s="63" t="s">
        <v>82</v>
      </c>
      <c r="E165" s="63" t="s">
        <v>486</v>
      </c>
      <c r="F165" s="63" t="s">
        <v>487</v>
      </c>
      <c r="G165" s="73">
        <v>2021</v>
      </c>
      <c r="H165" s="64">
        <v>4450000</v>
      </c>
      <c r="I165" s="73">
        <v>1</v>
      </c>
      <c r="J165" s="64">
        <v>4450000</v>
      </c>
      <c r="K165" s="63" t="s">
        <v>488</v>
      </c>
      <c r="L165" s="52" t="s">
        <v>48</v>
      </c>
    </row>
    <row r="166" spans="2:12" s="1" customFormat="1" ht="69.95" customHeight="1">
      <c r="B166" s="49" t="s">
        <v>320</v>
      </c>
      <c r="C166" s="73" t="s">
        <v>349</v>
      </c>
      <c r="D166" s="63" t="s">
        <v>82</v>
      </c>
      <c r="E166" s="63" t="s">
        <v>358</v>
      </c>
      <c r="F166" s="63" t="s">
        <v>489</v>
      </c>
      <c r="G166" s="73">
        <v>2021</v>
      </c>
      <c r="H166" s="64">
        <v>2300000</v>
      </c>
      <c r="I166" s="73">
        <v>1</v>
      </c>
      <c r="J166" s="64">
        <v>2300000</v>
      </c>
      <c r="K166" s="63" t="s">
        <v>490</v>
      </c>
      <c r="L166" s="52" t="s">
        <v>48</v>
      </c>
    </row>
    <row r="167" spans="2:12" s="1" customFormat="1" ht="69.95" customHeight="1">
      <c r="B167" s="49" t="s">
        <v>320</v>
      </c>
      <c r="C167" s="73" t="s">
        <v>349</v>
      </c>
      <c r="D167" s="63" t="s">
        <v>212</v>
      </c>
      <c r="E167" s="63" t="s">
        <v>358</v>
      </c>
      <c r="F167" s="63" t="s">
        <v>428</v>
      </c>
      <c r="G167" s="73">
        <v>2021</v>
      </c>
      <c r="H167" s="64">
        <v>3030000</v>
      </c>
      <c r="I167" s="73">
        <v>1</v>
      </c>
      <c r="J167" s="64">
        <v>3030000</v>
      </c>
      <c r="K167" s="63" t="s">
        <v>491</v>
      </c>
      <c r="L167" s="52" t="s">
        <v>48</v>
      </c>
    </row>
    <row r="168" spans="2:12" s="1" customFormat="1" ht="69.95" customHeight="1">
      <c r="B168" s="49" t="s">
        <v>320</v>
      </c>
      <c r="C168" s="73" t="s">
        <v>349</v>
      </c>
      <c r="D168" s="63" t="s">
        <v>92</v>
      </c>
      <c r="E168" s="63" t="s">
        <v>358</v>
      </c>
      <c r="F168" s="63" t="s">
        <v>489</v>
      </c>
      <c r="G168" s="73">
        <v>2021</v>
      </c>
      <c r="H168" s="64">
        <v>2395000</v>
      </c>
      <c r="I168" s="73">
        <v>1</v>
      </c>
      <c r="J168" s="64">
        <v>2395000</v>
      </c>
      <c r="K168" s="63" t="s">
        <v>492</v>
      </c>
      <c r="L168" s="52" t="s">
        <v>48</v>
      </c>
    </row>
    <row r="169" spans="2:12" s="1" customFormat="1" ht="69.95" customHeight="1">
      <c r="B169" s="49" t="s">
        <v>320</v>
      </c>
      <c r="C169" s="73" t="s">
        <v>349</v>
      </c>
      <c r="D169" s="63" t="s">
        <v>92</v>
      </c>
      <c r="E169" s="63" t="s">
        <v>440</v>
      </c>
      <c r="F169" s="63" t="s">
        <v>493</v>
      </c>
      <c r="G169" s="73">
        <v>2021</v>
      </c>
      <c r="H169" s="64">
        <v>1900000</v>
      </c>
      <c r="I169" s="73">
        <v>1</v>
      </c>
      <c r="J169" s="64">
        <v>1900000</v>
      </c>
      <c r="K169" s="63" t="s">
        <v>494</v>
      </c>
      <c r="L169" s="52" t="s">
        <v>48</v>
      </c>
    </row>
    <row r="170" spans="2:12" s="1" customFormat="1" ht="69.95" customHeight="1">
      <c r="B170" s="49" t="s">
        <v>320</v>
      </c>
      <c r="C170" s="73" t="s">
        <v>349</v>
      </c>
      <c r="D170" s="63" t="s">
        <v>82</v>
      </c>
      <c r="E170" s="63" t="s">
        <v>358</v>
      </c>
      <c r="F170" s="63" t="s">
        <v>489</v>
      </c>
      <c r="G170" s="73">
        <v>2021</v>
      </c>
      <c r="H170" s="64">
        <v>2400000</v>
      </c>
      <c r="I170" s="73">
        <v>1</v>
      </c>
      <c r="J170" s="64">
        <v>2400000</v>
      </c>
      <c r="K170" s="63" t="s">
        <v>495</v>
      </c>
      <c r="L170" s="52" t="s">
        <v>48</v>
      </c>
    </row>
    <row r="171" spans="2:12" s="1" customFormat="1" ht="69.95" customHeight="1">
      <c r="B171" s="49" t="s">
        <v>320</v>
      </c>
      <c r="C171" s="73" t="s">
        <v>349</v>
      </c>
      <c r="D171" s="63" t="s">
        <v>448</v>
      </c>
      <c r="E171" s="63" t="s">
        <v>358</v>
      </c>
      <c r="F171" s="63" t="s">
        <v>489</v>
      </c>
      <c r="G171" s="73">
        <v>2021</v>
      </c>
      <c r="H171" s="64">
        <v>2395000</v>
      </c>
      <c r="I171" s="73">
        <v>1</v>
      </c>
      <c r="J171" s="64">
        <v>2395000</v>
      </c>
      <c r="K171" s="63" t="s">
        <v>496</v>
      </c>
      <c r="L171" s="52" t="s">
        <v>48</v>
      </c>
    </row>
    <row r="172" spans="2:12" s="1" customFormat="1" ht="69.95" customHeight="1">
      <c r="B172" s="49" t="s">
        <v>320</v>
      </c>
      <c r="C172" s="73" t="s">
        <v>349</v>
      </c>
      <c r="D172" s="63" t="s">
        <v>212</v>
      </c>
      <c r="E172" s="63" t="s">
        <v>497</v>
      </c>
      <c r="F172" s="63" t="s">
        <v>498</v>
      </c>
      <c r="G172" s="73">
        <v>2021</v>
      </c>
      <c r="H172" s="64">
        <v>2530000</v>
      </c>
      <c r="I172" s="73">
        <v>1</v>
      </c>
      <c r="J172" s="64">
        <v>2530000</v>
      </c>
      <c r="K172" s="63" t="s">
        <v>499</v>
      </c>
      <c r="L172" s="52" t="s">
        <v>48</v>
      </c>
    </row>
    <row r="173" spans="2:12" s="1" customFormat="1" ht="69.95" customHeight="1">
      <c r="B173" s="49" t="s">
        <v>320</v>
      </c>
      <c r="C173" s="73" t="s">
        <v>349</v>
      </c>
      <c r="D173" s="63" t="s">
        <v>82</v>
      </c>
      <c r="E173" s="63" t="s">
        <v>358</v>
      </c>
      <c r="F173" s="63" t="s">
        <v>359</v>
      </c>
      <c r="G173" s="73">
        <v>2021</v>
      </c>
      <c r="H173" s="64">
        <v>3480000</v>
      </c>
      <c r="I173" s="73">
        <v>1</v>
      </c>
      <c r="J173" s="64">
        <v>3480000</v>
      </c>
      <c r="K173" s="63" t="s">
        <v>500</v>
      </c>
      <c r="L173" s="52" t="s">
        <v>48</v>
      </c>
    </row>
    <row r="174" spans="2:12" s="1" customFormat="1" ht="69.95" customHeight="1">
      <c r="B174" s="49" t="s">
        <v>320</v>
      </c>
      <c r="C174" s="73" t="s">
        <v>349</v>
      </c>
      <c r="D174" s="63" t="s">
        <v>233</v>
      </c>
      <c r="E174" s="63" t="s">
        <v>358</v>
      </c>
      <c r="F174" s="63" t="s">
        <v>501</v>
      </c>
      <c r="G174" s="73">
        <v>2021</v>
      </c>
      <c r="H174" s="64">
        <v>2990000</v>
      </c>
      <c r="I174" s="73">
        <v>1</v>
      </c>
      <c r="J174" s="64">
        <v>2990000</v>
      </c>
      <c r="K174" s="63" t="s">
        <v>502</v>
      </c>
      <c r="L174" s="52" t="s">
        <v>48</v>
      </c>
    </row>
    <row r="175" spans="2:12" s="1" customFormat="1" ht="69.95" customHeight="1">
      <c r="B175" s="49" t="s">
        <v>320</v>
      </c>
      <c r="C175" s="73" t="s">
        <v>349</v>
      </c>
      <c r="D175" s="63" t="s">
        <v>82</v>
      </c>
      <c r="E175" s="63" t="s">
        <v>358</v>
      </c>
      <c r="F175" s="63" t="s">
        <v>359</v>
      </c>
      <c r="G175" s="73">
        <v>2021</v>
      </c>
      <c r="H175" s="64">
        <v>3480000</v>
      </c>
      <c r="I175" s="73">
        <v>1</v>
      </c>
      <c r="J175" s="64">
        <v>3480000</v>
      </c>
      <c r="K175" s="63" t="s">
        <v>503</v>
      </c>
      <c r="L175" s="52" t="s">
        <v>48</v>
      </c>
    </row>
    <row r="176" spans="2:12" s="1" customFormat="1" ht="69.95" customHeight="1">
      <c r="B176" s="49" t="s">
        <v>320</v>
      </c>
      <c r="C176" s="73" t="s">
        <v>349</v>
      </c>
      <c r="D176" s="63" t="s">
        <v>104</v>
      </c>
      <c r="E176" s="63" t="s">
        <v>358</v>
      </c>
      <c r="F176" s="63" t="s">
        <v>504</v>
      </c>
      <c r="G176" s="73">
        <v>2021</v>
      </c>
      <c r="H176" s="64">
        <v>3480000</v>
      </c>
      <c r="I176" s="73">
        <v>1</v>
      </c>
      <c r="J176" s="64">
        <v>3480000</v>
      </c>
      <c r="K176" s="63" t="s">
        <v>505</v>
      </c>
      <c r="L176" s="52" t="s">
        <v>48</v>
      </c>
    </row>
    <row r="177" spans="2:12" s="1" customFormat="1" ht="69.95" customHeight="1">
      <c r="B177" s="49" t="s">
        <v>320</v>
      </c>
      <c r="C177" s="73" t="s">
        <v>349</v>
      </c>
      <c r="D177" s="63" t="s">
        <v>82</v>
      </c>
      <c r="E177" s="63" t="s">
        <v>358</v>
      </c>
      <c r="F177" s="63" t="s">
        <v>359</v>
      </c>
      <c r="G177" s="73">
        <v>2021</v>
      </c>
      <c r="H177" s="64">
        <v>3480000</v>
      </c>
      <c r="I177" s="73">
        <v>1</v>
      </c>
      <c r="J177" s="64">
        <v>3480000</v>
      </c>
      <c r="K177" s="63" t="s">
        <v>506</v>
      </c>
      <c r="L177" s="52" t="s">
        <v>48</v>
      </c>
    </row>
    <row r="178" spans="2:12" s="1" customFormat="1" ht="69.95" customHeight="1">
      <c r="B178" s="49" t="s">
        <v>320</v>
      </c>
      <c r="C178" s="73" t="s">
        <v>349</v>
      </c>
      <c r="D178" s="63" t="s">
        <v>82</v>
      </c>
      <c r="E178" s="63" t="s">
        <v>354</v>
      </c>
      <c r="F178" s="63" t="s">
        <v>507</v>
      </c>
      <c r="G178" s="73">
        <v>2021</v>
      </c>
      <c r="H178" s="64">
        <v>1400000</v>
      </c>
      <c r="I178" s="73">
        <v>1</v>
      </c>
      <c r="J178" s="64">
        <v>1400000</v>
      </c>
      <c r="K178" s="63" t="s">
        <v>508</v>
      </c>
      <c r="L178" s="52" t="s">
        <v>48</v>
      </c>
    </row>
    <row r="179" spans="2:12" s="1" customFormat="1" ht="69.95" customHeight="1">
      <c r="B179" s="49" t="s">
        <v>320</v>
      </c>
      <c r="C179" s="73" t="s">
        <v>349</v>
      </c>
      <c r="D179" s="63" t="s">
        <v>212</v>
      </c>
      <c r="E179" s="63" t="s">
        <v>358</v>
      </c>
      <c r="F179" s="63" t="s">
        <v>509</v>
      </c>
      <c r="G179" s="73">
        <v>2021</v>
      </c>
      <c r="H179" s="64">
        <v>2320000</v>
      </c>
      <c r="I179" s="73">
        <v>1</v>
      </c>
      <c r="J179" s="64">
        <v>2320000</v>
      </c>
      <c r="K179" s="63" t="s">
        <v>510</v>
      </c>
      <c r="L179" s="52" t="s">
        <v>48</v>
      </c>
    </row>
    <row r="180" spans="2:12" s="1" customFormat="1" ht="69.95" customHeight="1">
      <c r="B180" s="49" t="s">
        <v>320</v>
      </c>
      <c r="C180" s="73" t="s">
        <v>349</v>
      </c>
      <c r="D180" s="63" t="s">
        <v>89</v>
      </c>
      <c r="E180" s="63" t="s">
        <v>358</v>
      </c>
      <c r="F180" s="63" t="s">
        <v>509</v>
      </c>
      <c r="G180" s="73">
        <v>2021</v>
      </c>
      <c r="H180" s="64">
        <v>2320000</v>
      </c>
      <c r="I180" s="73">
        <v>1</v>
      </c>
      <c r="J180" s="64">
        <v>2320000</v>
      </c>
      <c r="K180" s="63" t="s">
        <v>511</v>
      </c>
      <c r="L180" s="52" t="s">
        <v>333</v>
      </c>
    </row>
    <row r="181" spans="2:12" s="1" customFormat="1" ht="69.95" customHeight="1">
      <c r="B181" s="49" t="s">
        <v>320</v>
      </c>
      <c r="C181" s="73" t="s">
        <v>349</v>
      </c>
      <c r="D181" s="63" t="s">
        <v>82</v>
      </c>
      <c r="E181" s="63" t="s">
        <v>358</v>
      </c>
      <c r="F181" s="63" t="s">
        <v>401</v>
      </c>
      <c r="G181" s="73">
        <v>2021</v>
      </c>
      <c r="H181" s="64">
        <v>2400000</v>
      </c>
      <c r="I181" s="73">
        <v>1</v>
      </c>
      <c r="J181" s="64">
        <v>2400000</v>
      </c>
      <c r="K181" s="63" t="s">
        <v>512</v>
      </c>
      <c r="L181" s="52" t="s">
        <v>48</v>
      </c>
    </row>
    <row r="182" spans="2:12" s="1" customFormat="1" ht="69.95" customHeight="1">
      <c r="B182" s="49" t="s">
        <v>320</v>
      </c>
      <c r="C182" s="73" t="s">
        <v>349</v>
      </c>
      <c r="D182" s="63" t="s">
        <v>82</v>
      </c>
      <c r="E182" s="63" t="s">
        <v>358</v>
      </c>
      <c r="F182" s="63" t="s">
        <v>452</v>
      </c>
      <c r="G182" s="73">
        <v>2021</v>
      </c>
      <c r="H182" s="64">
        <v>2880000</v>
      </c>
      <c r="I182" s="73">
        <v>1</v>
      </c>
      <c r="J182" s="64">
        <v>2880000</v>
      </c>
      <c r="K182" s="63" t="s">
        <v>513</v>
      </c>
      <c r="L182" s="52" t="s">
        <v>333</v>
      </c>
    </row>
    <row r="183" spans="2:12" s="1" customFormat="1" ht="69.95" customHeight="1">
      <c r="B183" s="49" t="s">
        <v>320</v>
      </c>
      <c r="C183" s="73" t="s">
        <v>349</v>
      </c>
      <c r="D183" s="63" t="s">
        <v>175</v>
      </c>
      <c r="E183" s="63" t="s">
        <v>358</v>
      </c>
      <c r="F183" s="63" t="s">
        <v>401</v>
      </c>
      <c r="G183" s="73">
        <v>2021</v>
      </c>
      <c r="H183" s="64">
        <v>2400000</v>
      </c>
      <c r="I183" s="73">
        <v>1</v>
      </c>
      <c r="J183" s="64">
        <v>2400000</v>
      </c>
      <c r="K183" s="63" t="s">
        <v>514</v>
      </c>
      <c r="L183" s="52" t="s">
        <v>48</v>
      </c>
    </row>
    <row r="184" spans="2:12" s="1" customFormat="1" ht="69.95" customHeight="1">
      <c r="B184" s="49" t="s">
        <v>320</v>
      </c>
      <c r="C184" s="73" t="s">
        <v>349</v>
      </c>
      <c r="D184" s="63" t="s">
        <v>89</v>
      </c>
      <c r="E184" s="63" t="s">
        <v>403</v>
      </c>
      <c r="F184" s="63" t="s">
        <v>515</v>
      </c>
      <c r="G184" s="73">
        <v>2021</v>
      </c>
      <c r="H184" s="64">
        <v>850000</v>
      </c>
      <c r="I184" s="73">
        <v>1</v>
      </c>
      <c r="J184" s="64">
        <v>850000</v>
      </c>
      <c r="K184" s="63" t="s">
        <v>516</v>
      </c>
      <c r="L184" s="52" t="s">
        <v>48</v>
      </c>
    </row>
    <row r="185" spans="2:12" s="1" customFormat="1" ht="69.95" customHeight="1">
      <c r="B185" s="49" t="s">
        <v>320</v>
      </c>
      <c r="C185" s="73" t="s">
        <v>349</v>
      </c>
      <c r="D185" s="63" t="s">
        <v>82</v>
      </c>
      <c r="E185" s="65" t="s">
        <v>517</v>
      </c>
      <c r="F185" s="63" t="s">
        <v>518</v>
      </c>
      <c r="G185" s="73">
        <v>2021</v>
      </c>
      <c r="H185" s="64">
        <v>2420000</v>
      </c>
      <c r="I185" s="73">
        <v>1</v>
      </c>
      <c r="J185" s="64">
        <v>2420000</v>
      </c>
      <c r="K185" s="63" t="s">
        <v>519</v>
      </c>
      <c r="L185" s="52" t="s">
        <v>48</v>
      </c>
    </row>
    <row r="186" spans="2:12" s="1" customFormat="1" ht="69.95" customHeight="1">
      <c r="B186" s="49" t="s">
        <v>320</v>
      </c>
      <c r="C186" s="73" t="s">
        <v>349</v>
      </c>
      <c r="D186" s="63" t="s">
        <v>89</v>
      </c>
      <c r="E186" s="63" t="s">
        <v>358</v>
      </c>
      <c r="F186" s="63" t="s">
        <v>452</v>
      </c>
      <c r="G186" s="73">
        <v>2021</v>
      </c>
      <c r="H186" s="64">
        <v>2880000</v>
      </c>
      <c r="I186" s="73">
        <v>1</v>
      </c>
      <c r="J186" s="64">
        <v>2880000</v>
      </c>
      <c r="K186" s="63" t="s">
        <v>520</v>
      </c>
      <c r="L186" s="52" t="s">
        <v>48</v>
      </c>
    </row>
    <row r="187" spans="2:12" s="1" customFormat="1" ht="69.95" customHeight="1">
      <c r="B187" s="49" t="s">
        <v>320</v>
      </c>
      <c r="C187" s="73" t="s">
        <v>349</v>
      </c>
      <c r="D187" s="63" t="s">
        <v>126</v>
      </c>
      <c r="E187" s="63" t="s">
        <v>497</v>
      </c>
      <c r="F187" s="63" t="s">
        <v>521</v>
      </c>
      <c r="G187" s="73">
        <v>2021</v>
      </c>
      <c r="H187" s="64">
        <v>2530000</v>
      </c>
      <c r="I187" s="73">
        <v>1</v>
      </c>
      <c r="J187" s="64">
        <v>2530000</v>
      </c>
      <c r="K187" s="63" t="s">
        <v>522</v>
      </c>
      <c r="L187" s="52" t="s">
        <v>48</v>
      </c>
    </row>
    <row r="188" spans="2:12" s="1" customFormat="1" ht="69.95" customHeight="1">
      <c r="B188" s="49" t="s">
        <v>320</v>
      </c>
      <c r="C188" s="73" t="s">
        <v>349</v>
      </c>
      <c r="D188" s="63" t="s">
        <v>132</v>
      </c>
      <c r="E188" s="65" t="s">
        <v>358</v>
      </c>
      <c r="F188" s="63" t="s">
        <v>509</v>
      </c>
      <c r="G188" s="73">
        <v>2021</v>
      </c>
      <c r="H188" s="64">
        <v>2320000</v>
      </c>
      <c r="I188" s="73">
        <v>1</v>
      </c>
      <c r="J188" s="64">
        <v>2320000</v>
      </c>
      <c r="K188" s="63" t="s">
        <v>523</v>
      </c>
      <c r="L188" s="52" t="s">
        <v>48</v>
      </c>
    </row>
    <row r="189" spans="2:12" s="1" customFormat="1" ht="69.95" customHeight="1">
      <c r="B189" s="49" t="s">
        <v>320</v>
      </c>
      <c r="C189" s="73" t="s">
        <v>349</v>
      </c>
      <c r="D189" s="63" t="s">
        <v>406</v>
      </c>
      <c r="E189" s="63" t="s">
        <v>524</v>
      </c>
      <c r="F189" s="63" t="s">
        <v>525</v>
      </c>
      <c r="G189" s="73">
        <v>2021</v>
      </c>
      <c r="H189" s="64">
        <v>2000000</v>
      </c>
      <c r="I189" s="73">
        <v>1</v>
      </c>
      <c r="J189" s="64">
        <v>2000000</v>
      </c>
      <c r="K189" s="63" t="s">
        <v>526</v>
      </c>
      <c r="L189" s="52" t="s">
        <v>48</v>
      </c>
    </row>
    <row r="190" spans="2:12" s="1" customFormat="1" ht="69.95" customHeight="1">
      <c r="B190" s="49" t="s">
        <v>320</v>
      </c>
      <c r="C190" s="73" t="s">
        <v>349</v>
      </c>
      <c r="D190" s="63" t="s">
        <v>82</v>
      </c>
      <c r="E190" s="63" t="s">
        <v>457</v>
      </c>
      <c r="F190" s="63" t="s">
        <v>527</v>
      </c>
      <c r="G190" s="73">
        <v>2021</v>
      </c>
      <c r="H190" s="64">
        <v>4900000</v>
      </c>
      <c r="I190" s="73">
        <v>1</v>
      </c>
      <c r="J190" s="64">
        <v>4900000</v>
      </c>
      <c r="K190" s="63" t="s">
        <v>528</v>
      </c>
      <c r="L190" s="52" t="s">
        <v>48</v>
      </c>
    </row>
    <row r="191" spans="2:12" s="1" customFormat="1" ht="69.95" customHeight="1">
      <c r="B191" s="49" t="s">
        <v>320</v>
      </c>
      <c r="C191" s="73" t="s">
        <v>349</v>
      </c>
      <c r="D191" s="65" t="s">
        <v>82</v>
      </c>
      <c r="E191" s="63" t="s">
        <v>358</v>
      </c>
      <c r="F191" s="63" t="s">
        <v>380</v>
      </c>
      <c r="G191" s="73">
        <v>2021</v>
      </c>
      <c r="H191" s="64">
        <v>2880000</v>
      </c>
      <c r="I191" s="73">
        <v>1</v>
      </c>
      <c r="J191" s="64">
        <v>2880000</v>
      </c>
      <c r="K191" s="65" t="s">
        <v>529</v>
      </c>
      <c r="L191" s="52" t="s">
        <v>48</v>
      </c>
    </row>
    <row r="192" spans="2:12" s="1" customFormat="1" ht="69.95" customHeight="1">
      <c r="B192" s="49" t="s">
        <v>320</v>
      </c>
      <c r="C192" s="73" t="s">
        <v>349</v>
      </c>
      <c r="D192" s="65" t="s">
        <v>357</v>
      </c>
      <c r="E192" s="63" t="s">
        <v>358</v>
      </c>
      <c r="F192" s="65" t="s">
        <v>530</v>
      </c>
      <c r="G192" s="73">
        <v>2021</v>
      </c>
      <c r="H192" s="64">
        <v>3270000</v>
      </c>
      <c r="I192" s="73">
        <v>1</v>
      </c>
      <c r="J192" s="64">
        <v>3270000</v>
      </c>
      <c r="K192" s="65" t="s">
        <v>531</v>
      </c>
      <c r="L192" s="52" t="s">
        <v>48</v>
      </c>
    </row>
    <row r="193" spans="2:12" s="1" customFormat="1" ht="69.95" customHeight="1">
      <c r="B193" s="49" t="s">
        <v>320</v>
      </c>
      <c r="C193" s="73" t="s">
        <v>349</v>
      </c>
      <c r="D193" s="65" t="s">
        <v>89</v>
      </c>
      <c r="E193" s="63" t="s">
        <v>358</v>
      </c>
      <c r="F193" s="65" t="s">
        <v>509</v>
      </c>
      <c r="G193" s="73">
        <v>2021</v>
      </c>
      <c r="H193" s="64">
        <v>2350000</v>
      </c>
      <c r="I193" s="73">
        <v>1</v>
      </c>
      <c r="J193" s="64">
        <v>2350000</v>
      </c>
      <c r="K193" s="65" t="s">
        <v>532</v>
      </c>
      <c r="L193" s="52" t="s">
        <v>48</v>
      </c>
    </row>
    <row r="194" spans="2:12" s="1" customFormat="1" ht="69.95" customHeight="1">
      <c r="B194" s="49" t="s">
        <v>320</v>
      </c>
      <c r="C194" s="73" t="s">
        <v>349</v>
      </c>
      <c r="D194" s="65" t="s">
        <v>357</v>
      </c>
      <c r="E194" s="63" t="s">
        <v>354</v>
      </c>
      <c r="F194" s="63" t="s">
        <v>533</v>
      </c>
      <c r="G194" s="73">
        <v>2021</v>
      </c>
      <c r="H194" s="64">
        <v>1400000</v>
      </c>
      <c r="I194" s="73">
        <v>1</v>
      </c>
      <c r="J194" s="64">
        <v>1400000</v>
      </c>
      <c r="K194" s="65" t="s">
        <v>534</v>
      </c>
      <c r="L194" s="52" t="s">
        <v>48</v>
      </c>
    </row>
    <row r="195" spans="2:12" s="1" customFormat="1" ht="69.95" customHeight="1">
      <c r="B195" s="49" t="s">
        <v>320</v>
      </c>
      <c r="C195" s="73" t="s">
        <v>349</v>
      </c>
      <c r="D195" s="65" t="s">
        <v>82</v>
      </c>
      <c r="E195" s="63" t="s">
        <v>358</v>
      </c>
      <c r="F195" s="65" t="s">
        <v>362</v>
      </c>
      <c r="G195" s="73">
        <v>2021</v>
      </c>
      <c r="H195" s="64">
        <v>3270000</v>
      </c>
      <c r="I195" s="73">
        <v>1</v>
      </c>
      <c r="J195" s="64">
        <v>3270000</v>
      </c>
      <c r="K195" s="65" t="s">
        <v>535</v>
      </c>
      <c r="L195" s="52" t="s">
        <v>48</v>
      </c>
    </row>
    <row r="196" spans="2:12" s="1" customFormat="1" ht="69.95" customHeight="1">
      <c r="B196" s="49" t="s">
        <v>320</v>
      </c>
      <c r="C196" s="73" t="s">
        <v>349</v>
      </c>
      <c r="D196" s="65" t="s">
        <v>357</v>
      </c>
      <c r="E196" s="63" t="s">
        <v>358</v>
      </c>
      <c r="F196" s="63" t="s">
        <v>460</v>
      </c>
      <c r="G196" s="73">
        <v>2021</v>
      </c>
      <c r="H196" s="64">
        <v>2950000</v>
      </c>
      <c r="I196" s="73">
        <v>1</v>
      </c>
      <c r="J196" s="64">
        <v>2950000</v>
      </c>
      <c r="K196" s="65" t="s">
        <v>536</v>
      </c>
      <c r="L196" s="52" t="s">
        <v>48</v>
      </c>
    </row>
    <row r="197" spans="2:12" s="1" customFormat="1" ht="69.95" customHeight="1">
      <c r="B197" s="49" t="s">
        <v>320</v>
      </c>
      <c r="C197" s="73" t="s">
        <v>349</v>
      </c>
      <c r="D197" s="65" t="s">
        <v>357</v>
      </c>
      <c r="E197" s="63" t="s">
        <v>478</v>
      </c>
      <c r="F197" s="63" t="s">
        <v>388</v>
      </c>
      <c r="G197" s="73">
        <v>2021</v>
      </c>
      <c r="H197" s="64">
        <v>700000</v>
      </c>
      <c r="I197" s="73">
        <v>1</v>
      </c>
      <c r="J197" s="64">
        <v>700000</v>
      </c>
      <c r="K197" s="65" t="s">
        <v>537</v>
      </c>
      <c r="L197" s="52" t="s">
        <v>48</v>
      </c>
    </row>
    <row r="198" spans="2:12" s="1" customFormat="1" ht="69.95" customHeight="1">
      <c r="B198" s="49" t="s">
        <v>320</v>
      </c>
      <c r="C198" s="73" t="s">
        <v>349</v>
      </c>
      <c r="D198" s="65" t="s">
        <v>357</v>
      </c>
      <c r="E198" s="63" t="s">
        <v>358</v>
      </c>
      <c r="F198" s="65" t="s">
        <v>538</v>
      </c>
      <c r="G198" s="73">
        <v>2021</v>
      </c>
      <c r="H198" s="64">
        <v>2270000</v>
      </c>
      <c r="I198" s="73">
        <v>1</v>
      </c>
      <c r="J198" s="64">
        <v>2270000</v>
      </c>
      <c r="K198" s="65" t="s">
        <v>539</v>
      </c>
      <c r="L198" s="52" t="s">
        <v>48</v>
      </c>
    </row>
    <row r="199" spans="2:12" s="1" customFormat="1" ht="69.95" customHeight="1">
      <c r="B199" s="49" t="s">
        <v>320</v>
      </c>
      <c r="C199" s="73" t="s">
        <v>349</v>
      </c>
      <c r="D199" s="63" t="s">
        <v>89</v>
      </c>
      <c r="E199" s="63" t="s">
        <v>540</v>
      </c>
      <c r="F199" s="63" t="s">
        <v>541</v>
      </c>
      <c r="G199" s="73">
        <v>2021</v>
      </c>
      <c r="H199" s="64">
        <v>1800000</v>
      </c>
      <c r="I199" s="73">
        <v>1</v>
      </c>
      <c r="J199" s="64">
        <v>1800000</v>
      </c>
      <c r="K199" s="63" t="s">
        <v>542</v>
      </c>
      <c r="L199" s="52" t="s">
        <v>48</v>
      </c>
    </row>
    <row r="200" spans="2:12" s="1" customFormat="1" ht="69.95" customHeight="1">
      <c r="B200" s="49" t="s">
        <v>320</v>
      </c>
      <c r="C200" s="73" t="s">
        <v>349</v>
      </c>
      <c r="D200" s="63" t="s">
        <v>543</v>
      </c>
      <c r="E200" s="63" t="s">
        <v>358</v>
      </c>
      <c r="F200" s="63" t="s">
        <v>380</v>
      </c>
      <c r="G200" s="73">
        <v>2021</v>
      </c>
      <c r="H200" s="64">
        <v>2880000</v>
      </c>
      <c r="I200" s="73">
        <v>1</v>
      </c>
      <c r="J200" s="64">
        <v>2880000</v>
      </c>
      <c r="K200" s="63" t="s">
        <v>544</v>
      </c>
      <c r="L200" s="52" t="s">
        <v>48</v>
      </c>
    </row>
    <row r="201" spans="2:12" s="1" customFormat="1" ht="69.95" customHeight="1">
      <c r="B201" s="49" t="s">
        <v>320</v>
      </c>
      <c r="C201" s="73" t="s">
        <v>349</v>
      </c>
      <c r="D201" s="63" t="s">
        <v>92</v>
      </c>
      <c r="E201" s="63" t="s">
        <v>358</v>
      </c>
      <c r="F201" s="63" t="s">
        <v>380</v>
      </c>
      <c r="G201" s="73">
        <v>2021</v>
      </c>
      <c r="H201" s="64">
        <v>2880000</v>
      </c>
      <c r="I201" s="73">
        <v>1</v>
      </c>
      <c r="J201" s="64">
        <v>2880000</v>
      </c>
      <c r="K201" s="63" t="s">
        <v>545</v>
      </c>
      <c r="L201" s="52" t="s">
        <v>48</v>
      </c>
    </row>
    <row r="202" spans="2:12" s="1" customFormat="1" ht="69.95" customHeight="1">
      <c r="B202" s="49" t="s">
        <v>320</v>
      </c>
      <c r="C202" s="73" t="s">
        <v>349</v>
      </c>
      <c r="D202" s="63" t="s">
        <v>82</v>
      </c>
      <c r="E202" s="63" t="s">
        <v>546</v>
      </c>
      <c r="F202" s="63" t="s">
        <v>547</v>
      </c>
      <c r="G202" s="73">
        <v>2021</v>
      </c>
      <c r="H202" s="64">
        <v>3000000</v>
      </c>
      <c r="I202" s="73">
        <v>1</v>
      </c>
      <c r="J202" s="64">
        <v>3000000</v>
      </c>
      <c r="K202" s="63" t="s">
        <v>548</v>
      </c>
      <c r="L202" s="52" t="s">
        <v>48</v>
      </c>
    </row>
    <row r="203" spans="2:12" s="1" customFormat="1" ht="69.95" customHeight="1">
      <c r="B203" s="49" t="s">
        <v>320</v>
      </c>
      <c r="C203" s="73" t="s">
        <v>349</v>
      </c>
      <c r="D203" s="63" t="s">
        <v>448</v>
      </c>
      <c r="E203" s="63" t="s">
        <v>358</v>
      </c>
      <c r="F203" s="63" t="s">
        <v>428</v>
      </c>
      <c r="G203" s="73">
        <v>2021</v>
      </c>
      <c r="H203" s="64">
        <v>3010000</v>
      </c>
      <c r="I203" s="73">
        <v>1</v>
      </c>
      <c r="J203" s="64">
        <v>3010000</v>
      </c>
      <c r="K203" s="63" t="s">
        <v>549</v>
      </c>
      <c r="L203" s="52" t="s">
        <v>48</v>
      </c>
    </row>
    <row r="204" spans="2:12" s="1" customFormat="1" ht="69.95" customHeight="1">
      <c r="B204" s="49" t="s">
        <v>320</v>
      </c>
      <c r="C204" s="73" t="s">
        <v>349</v>
      </c>
      <c r="D204" s="63" t="s">
        <v>387</v>
      </c>
      <c r="E204" s="63" t="s">
        <v>550</v>
      </c>
      <c r="F204" s="63" t="s">
        <v>551</v>
      </c>
      <c r="G204" s="73">
        <v>2021</v>
      </c>
      <c r="H204" s="64">
        <v>3795000</v>
      </c>
      <c r="I204" s="73">
        <v>1</v>
      </c>
      <c r="J204" s="64">
        <v>3795000</v>
      </c>
      <c r="K204" s="63" t="s">
        <v>552</v>
      </c>
      <c r="L204" s="52" t="s">
        <v>48</v>
      </c>
    </row>
    <row r="205" spans="2:12" s="1" customFormat="1" ht="69.95" customHeight="1">
      <c r="B205" s="49" t="s">
        <v>320</v>
      </c>
      <c r="C205" s="73" t="s">
        <v>349</v>
      </c>
      <c r="D205" s="65" t="s">
        <v>212</v>
      </c>
      <c r="E205" s="65" t="s">
        <v>396</v>
      </c>
      <c r="F205" s="65" t="s">
        <v>553</v>
      </c>
      <c r="G205" s="73">
        <v>2021</v>
      </c>
      <c r="H205" s="64">
        <v>4500000</v>
      </c>
      <c r="I205" s="73">
        <v>1</v>
      </c>
      <c r="J205" s="64">
        <v>4500000</v>
      </c>
      <c r="K205" s="65" t="s">
        <v>554</v>
      </c>
      <c r="L205" s="52" t="s">
        <v>48</v>
      </c>
    </row>
    <row r="206" spans="2:12" s="1" customFormat="1" ht="69.95" customHeight="1">
      <c r="B206" s="49" t="s">
        <v>320</v>
      </c>
      <c r="C206" s="73" t="s">
        <v>349</v>
      </c>
      <c r="D206" s="65" t="s">
        <v>82</v>
      </c>
      <c r="E206" s="63" t="s">
        <v>358</v>
      </c>
      <c r="F206" s="65" t="s">
        <v>380</v>
      </c>
      <c r="G206" s="73">
        <v>2021</v>
      </c>
      <c r="H206" s="64">
        <v>2880000</v>
      </c>
      <c r="I206" s="73">
        <v>1</v>
      </c>
      <c r="J206" s="64">
        <v>2880000</v>
      </c>
      <c r="K206" s="65" t="s">
        <v>555</v>
      </c>
      <c r="L206" s="52" t="s">
        <v>48</v>
      </c>
    </row>
    <row r="207" spans="2:12" s="1" customFormat="1" ht="69.95" customHeight="1">
      <c r="B207" s="49" t="s">
        <v>320</v>
      </c>
      <c r="C207" s="73" t="s">
        <v>349</v>
      </c>
      <c r="D207" s="65" t="s">
        <v>82</v>
      </c>
      <c r="E207" s="65" t="s">
        <v>396</v>
      </c>
      <c r="F207" s="65" t="s">
        <v>556</v>
      </c>
      <c r="G207" s="73">
        <v>2021</v>
      </c>
      <c r="H207" s="64">
        <v>4200000</v>
      </c>
      <c r="I207" s="73">
        <v>1</v>
      </c>
      <c r="J207" s="64">
        <v>4200000</v>
      </c>
      <c r="K207" s="65" t="s">
        <v>557</v>
      </c>
      <c r="L207" s="52" t="s">
        <v>48</v>
      </c>
    </row>
    <row r="208" spans="2:12" s="1" customFormat="1" ht="69.95" customHeight="1">
      <c r="B208" s="49" t="s">
        <v>320</v>
      </c>
      <c r="C208" s="73" t="s">
        <v>349</v>
      </c>
      <c r="D208" s="63" t="s">
        <v>89</v>
      </c>
      <c r="E208" s="63" t="s">
        <v>351</v>
      </c>
      <c r="F208" s="63" t="s">
        <v>558</v>
      </c>
      <c r="G208" s="73">
        <v>2021</v>
      </c>
      <c r="H208" s="64">
        <v>2300000</v>
      </c>
      <c r="I208" s="73">
        <v>1</v>
      </c>
      <c r="J208" s="64">
        <v>2300000</v>
      </c>
      <c r="K208" s="63" t="s">
        <v>559</v>
      </c>
      <c r="L208" s="52" t="s">
        <v>48</v>
      </c>
    </row>
    <row r="209" spans="2:12" s="1" customFormat="1" ht="69.95" customHeight="1">
      <c r="B209" s="49" t="s">
        <v>320</v>
      </c>
      <c r="C209" s="73" t="s">
        <v>349</v>
      </c>
      <c r="D209" s="63" t="s">
        <v>212</v>
      </c>
      <c r="E209" s="63" t="s">
        <v>396</v>
      </c>
      <c r="F209" s="63" t="s">
        <v>553</v>
      </c>
      <c r="G209" s="73">
        <v>2021</v>
      </c>
      <c r="H209" s="64">
        <v>4500000</v>
      </c>
      <c r="I209" s="73">
        <v>1</v>
      </c>
      <c r="J209" s="64">
        <v>4500000</v>
      </c>
      <c r="K209" s="63" t="s">
        <v>560</v>
      </c>
      <c r="L209" s="52" t="s">
        <v>48</v>
      </c>
    </row>
    <row r="210" spans="2:12" s="1" customFormat="1" ht="69.95" customHeight="1">
      <c r="B210" s="49" t="s">
        <v>320</v>
      </c>
      <c r="C210" s="73" t="s">
        <v>349</v>
      </c>
      <c r="D210" s="63" t="s">
        <v>175</v>
      </c>
      <c r="E210" s="63" t="s">
        <v>358</v>
      </c>
      <c r="F210" s="63" t="s">
        <v>380</v>
      </c>
      <c r="G210" s="73">
        <v>2021</v>
      </c>
      <c r="H210" s="64">
        <v>2880000</v>
      </c>
      <c r="I210" s="73">
        <v>1</v>
      </c>
      <c r="J210" s="64">
        <v>2880000</v>
      </c>
      <c r="K210" s="63" t="s">
        <v>561</v>
      </c>
      <c r="L210" s="52" t="s">
        <v>48</v>
      </c>
    </row>
    <row r="211" spans="2:12" s="1" customFormat="1" ht="69.95" customHeight="1">
      <c r="B211" s="49" t="s">
        <v>320</v>
      </c>
      <c r="C211" s="73" t="s">
        <v>349</v>
      </c>
      <c r="D211" s="63" t="s">
        <v>89</v>
      </c>
      <c r="E211" s="63" t="s">
        <v>457</v>
      </c>
      <c r="F211" s="63" t="s">
        <v>458</v>
      </c>
      <c r="G211" s="73">
        <v>2021</v>
      </c>
      <c r="H211" s="64">
        <v>4000000</v>
      </c>
      <c r="I211" s="73">
        <v>1</v>
      </c>
      <c r="J211" s="64">
        <v>4000000</v>
      </c>
      <c r="K211" s="63" t="s">
        <v>562</v>
      </c>
      <c r="L211" s="52" t="s">
        <v>48</v>
      </c>
    </row>
    <row r="212" spans="2:12" s="1" customFormat="1" ht="69.95" customHeight="1">
      <c r="B212" s="49" t="s">
        <v>320</v>
      </c>
      <c r="C212" s="73" t="s">
        <v>349</v>
      </c>
      <c r="D212" s="63" t="s">
        <v>92</v>
      </c>
      <c r="E212" s="63" t="s">
        <v>358</v>
      </c>
      <c r="F212" s="63" t="s">
        <v>530</v>
      </c>
      <c r="G212" s="73">
        <v>2021</v>
      </c>
      <c r="H212" s="64">
        <v>3270000</v>
      </c>
      <c r="I212" s="73">
        <v>1</v>
      </c>
      <c r="J212" s="64">
        <v>3270000</v>
      </c>
      <c r="K212" s="63" t="s">
        <v>563</v>
      </c>
      <c r="L212" s="52" t="s">
        <v>333</v>
      </c>
    </row>
    <row r="213" spans="2:12" s="1" customFormat="1" ht="69.95" customHeight="1">
      <c r="B213" s="49" t="s">
        <v>320</v>
      </c>
      <c r="C213" s="73" t="s">
        <v>349</v>
      </c>
      <c r="D213" s="63" t="s">
        <v>89</v>
      </c>
      <c r="E213" s="63" t="s">
        <v>354</v>
      </c>
      <c r="F213" s="63" t="s">
        <v>564</v>
      </c>
      <c r="G213" s="73">
        <v>2021</v>
      </c>
      <c r="H213" s="64">
        <v>1600000</v>
      </c>
      <c r="I213" s="73">
        <v>1</v>
      </c>
      <c r="J213" s="64">
        <v>1600000</v>
      </c>
      <c r="K213" s="63" t="s">
        <v>565</v>
      </c>
      <c r="L213" s="52" t="s">
        <v>48</v>
      </c>
    </row>
    <row r="214" spans="2:12" s="1" customFormat="1" ht="69.95" customHeight="1">
      <c r="B214" s="49" t="s">
        <v>320</v>
      </c>
      <c r="C214" s="73" t="s">
        <v>349</v>
      </c>
      <c r="D214" s="63" t="s">
        <v>111</v>
      </c>
      <c r="E214" s="63" t="s">
        <v>358</v>
      </c>
      <c r="F214" s="63" t="s">
        <v>359</v>
      </c>
      <c r="G214" s="73">
        <v>2021</v>
      </c>
      <c r="H214" s="64">
        <v>3480000</v>
      </c>
      <c r="I214" s="73">
        <v>1</v>
      </c>
      <c r="J214" s="64">
        <v>3480000</v>
      </c>
      <c r="K214" s="63" t="s">
        <v>566</v>
      </c>
      <c r="L214" s="52" t="s">
        <v>48</v>
      </c>
    </row>
    <row r="215" spans="2:12" s="1" customFormat="1" ht="69.95" customHeight="1">
      <c r="B215" s="49" t="s">
        <v>320</v>
      </c>
      <c r="C215" s="73" t="s">
        <v>349</v>
      </c>
      <c r="D215" s="63" t="s">
        <v>567</v>
      </c>
      <c r="E215" s="63" t="s">
        <v>568</v>
      </c>
      <c r="F215" s="63" t="s">
        <v>569</v>
      </c>
      <c r="G215" s="73">
        <v>2021</v>
      </c>
      <c r="H215" s="64">
        <v>2800000</v>
      </c>
      <c r="I215" s="73">
        <v>1</v>
      </c>
      <c r="J215" s="64">
        <v>2800000</v>
      </c>
      <c r="K215" s="63" t="s">
        <v>570</v>
      </c>
      <c r="L215" s="52" t="s">
        <v>48</v>
      </c>
    </row>
    <row r="216" spans="2:12" s="1" customFormat="1" ht="69.95" customHeight="1">
      <c r="B216" s="49" t="s">
        <v>320</v>
      </c>
      <c r="C216" s="73" t="s">
        <v>349</v>
      </c>
      <c r="D216" s="63" t="s">
        <v>82</v>
      </c>
      <c r="E216" s="63" t="s">
        <v>358</v>
      </c>
      <c r="F216" s="63" t="s">
        <v>380</v>
      </c>
      <c r="G216" s="73">
        <v>2021</v>
      </c>
      <c r="H216" s="64">
        <v>2880000</v>
      </c>
      <c r="I216" s="73">
        <v>1</v>
      </c>
      <c r="J216" s="64">
        <v>2880000</v>
      </c>
      <c r="K216" s="63" t="s">
        <v>571</v>
      </c>
      <c r="L216" s="52" t="s">
        <v>48</v>
      </c>
    </row>
    <row r="217" spans="2:12" s="1" customFormat="1" ht="69.95" customHeight="1">
      <c r="B217" s="49" t="s">
        <v>320</v>
      </c>
      <c r="C217" s="73" t="s">
        <v>349</v>
      </c>
      <c r="D217" s="63" t="s">
        <v>572</v>
      </c>
      <c r="E217" s="63" t="s">
        <v>573</v>
      </c>
      <c r="F217" s="63" t="s">
        <v>574</v>
      </c>
      <c r="G217" s="73">
        <v>2021</v>
      </c>
      <c r="H217" s="64">
        <v>3800000</v>
      </c>
      <c r="I217" s="73">
        <v>1</v>
      </c>
      <c r="J217" s="64">
        <v>3800000</v>
      </c>
      <c r="K217" s="63" t="s">
        <v>575</v>
      </c>
      <c r="L217" s="52" t="s">
        <v>48</v>
      </c>
    </row>
    <row r="218" spans="2:12" s="1" customFormat="1" ht="69.95" customHeight="1">
      <c r="B218" s="49" t="s">
        <v>320</v>
      </c>
      <c r="C218" s="73" t="s">
        <v>349</v>
      </c>
      <c r="D218" s="63" t="s">
        <v>89</v>
      </c>
      <c r="E218" s="63" t="s">
        <v>377</v>
      </c>
      <c r="F218" s="63" t="s">
        <v>576</v>
      </c>
      <c r="G218" s="73">
        <v>2021</v>
      </c>
      <c r="H218" s="64">
        <v>1300000</v>
      </c>
      <c r="I218" s="73">
        <v>1</v>
      </c>
      <c r="J218" s="64">
        <v>1300000</v>
      </c>
      <c r="K218" s="63" t="s">
        <v>577</v>
      </c>
      <c r="L218" s="52" t="s">
        <v>48</v>
      </c>
    </row>
    <row r="219" spans="2:12" s="1" customFormat="1" ht="69.95" customHeight="1">
      <c r="B219" s="49" t="s">
        <v>320</v>
      </c>
      <c r="C219" s="73" t="s">
        <v>349</v>
      </c>
      <c r="D219" s="63" t="s">
        <v>357</v>
      </c>
      <c r="E219" s="63" t="s">
        <v>358</v>
      </c>
      <c r="F219" s="63" t="s">
        <v>504</v>
      </c>
      <c r="G219" s="73">
        <v>2021</v>
      </c>
      <c r="H219" s="64">
        <v>3480000</v>
      </c>
      <c r="I219" s="73">
        <v>1</v>
      </c>
      <c r="J219" s="64">
        <v>3480000</v>
      </c>
      <c r="K219" s="63" t="s">
        <v>578</v>
      </c>
      <c r="L219" s="52" t="s">
        <v>48</v>
      </c>
    </row>
    <row r="220" spans="2:12" s="1" customFormat="1" ht="69.95" customHeight="1">
      <c r="B220" s="49" t="s">
        <v>320</v>
      </c>
      <c r="C220" s="73" t="s">
        <v>579</v>
      </c>
      <c r="D220" s="65" t="s">
        <v>82</v>
      </c>
      <c r="E220" s="63" t="s">
        <v>358</v>
      </c>
      <c r="F220" s="65" t="s">
        <v>530</v>
      </c>
      <c r="G220" s="73">
        <v>2021</v>
      </c>
      <c r="H220" s="66">
        <v>3180000</v>
      </c>
      <c r="I220" s="73">
        <v>1</v>
      </c>
      <c r="J220" s="66">
        <v>3180000</v>
      </c>
      <c r="K220" s="65" t="s">
        <v>580</v>
      </c>
      <c r="L220" s="52" t="s">
        <v>48</v>
      </c>
    </row>
    <row r="221" spans="2:12" s="1" customFormat="1" ht="69.95" customHeight="1">
      <c r="B221" s="49" t="s">
        <v>320</v>
      </c>
      <c r="C221" s="73" t="s">
        <v>349</v>
      </c>
      <c r="D221" s="65" t="s">
        <v>82</v>
      </c>
      <c r="E221" s="63" t="s">
        <v>497</v>
      </c>
      <c r="F221" s="65" t="s">
        <v>581</v>
      </c>
      <c r="G221" s="73">
        <v>2021</v>
      </c>
      <c r="H221" s="66">
        <v>2800000</v>
      </c>
      <c r="I221" s="73">
        <v>1</v>
      </c>
      <c r="J221" s="66">
        <v>2800000</v>
      </c>
      <c r="K221" s="65" t="s">
        <v>582</v>
      </c>
      <c r="L221" s="52" t="s">
        <v>48</v>
      </c>
    </row>
    <row r="222" spans="2:12" s="1" customFormat="1" ht="69.95" customHeight="1">
      <c r="B222" s="49" t="s">
        <v>320</v>
      </c>
      <c r="C222" s="73" t="s">
        <v>349</v>
      </c>
      <c r="D222" s="65" t="s">
        <v>132</v>
      </c>
      <c r="E222" s="63" t="s">
        <v>358</v>
      </c>
      <c r="F222" s="65" t="s">
        <v>380</v>
      </c>
      <c r="G222" s="73">
        <v>2021</v>
      </c>
      <c r="H222" s="66">
        <v>2880000</v>
      </c>
      <c r="I222" s="73">
        <v>1</v>
      </c>
      <c r="J222" s="66">
        <v>2880000</v>
      </c>
      <c r="K222" s="65" t="s">
        <v>583</v>
      </c>
      <c r="L222" s="52" t="s">
        <v>48</v>
      </c>
    </row>
    <row r="223" spans="2:12" s="1" customFormat="1" ht="69.95" customHeight="1">
      <c r="B223" s="49" t="s">
        <v>320</v>
      </c>
      <c r="C223" s="50" t="s">
        <v>1489</v>
      </c>
      <c r="D223" s="67" t="s">
        <v>175</v>
      </c>
      <c r="E223" s="63" t="s">
        <v>358</v>
      </c>
      <c r="F223" s="63" t="s">
        <v>452</v>
      </c>
      <c r="G223" s="73">
        <v>2021</v>
      </c>
      <c r="H223" s="66">
        <v>2880000</v>
      </c>
      <c r="I223" s="73">
        <v>1</v>
      </c>
      <c r="J223" s="66">
        <v>2880000</v>
      </c>
      <c r="K223" s="63" t="s">
        <v>584</v>
      </c>
      <c r="L223" s="52" t="s">
        <v>48</v>
      </c>
    </row>
    <row r="224" spans="2:12" s="1" customFormat="1" ht="69.95" customHeight="1">
      <c r="B224" s="49" t="s">
        <v>320</v>
      </c>
      <c r="C224" s="73" t="s">
        <v>349</v>
      </c>
      <c r="D224" s="67" t="s">
        <v>132</v>
      </c>
      <c r="E224" s="63" t="s">
        <v>358</v>
      </c>
      <c r="F224" s="63" t="s">
        <v>452</v>
      </c>
      <c r="G224" s="73">
        <v>2021</v>
      </c>
      <c r="H224" s="66">
        <v>2880000</v>
      </c>
      <c r="I224" s="73">
        <v>1</v>
      </c>
      <c r="J224" s="66">
        <v>2880000</v>
      </c>
      <c r="K224" s="63" t="s">
        <v>585</v>
      </c>
      <c r="L224" s="52" t="s">
        <v>48</v>
      </c>
    </row>
    <row r="225" spans="2:12" s="1" customFormat="1" ht="69.95" customHeight="1">
      <c r="B225" s="49" t="s">
        <v>320</v>
      </c>
      <c r="C225" s="73" t="s">
        <v>349</v>
      </c>
      <c r="D225" s="67" t="s">
        <v>221</v>
      </c>
      <c r="E225" s="63" t="s">
        <v>358</v>
      </c>
      <c r="F225" s="63" t="s">
        <v>586</v>
      </c>
      <c r="G225" s="73">
        <v>2021</v>
      </c>
      <c r="H225" s="66">
        <v>3270000</v>
      </c>
      <c r="I225" s="73">
        <v>1</v>
      </c>
      <c r="J225" s="66">
        <v>3270000</v>
      </c>
      <c r="K225" s="63" t="s">
        <v>587</v>
      </c>
      <c r="L225" s="52" t="s">
        <v>48</v>
      </c>
    </row>
    <row r="226" spans="2:12" s="1" customFormat="1" ht="69.95" customHeight="1">
      <c r="B226" s="49" t="s">
        <v>320</v>
      </c>
      <c r="C226" s="73" t="s">
        <v>349</v>
      </c>
      <c r="D226" s="67" t="s">
        <v>454</v>
      </c>
      <c r="E226" s="63" t="s">
        <v>358</v>
      </c>
      <c r="F226" s="63" t="s">
        <v>588</v>
      </c>
      <c r="G226" s="73">
        <v>2021</v>
      </c>
      <c r="H226" s="66">
        <v>2800000</v>
      </c>
      <c r="I226" s="73">
        <v>1</v>
      </c>
      <c r="J226" s="66">
        <v>2800000</v>
      </c>
      <c r="K226" s="63" t="s">
        <v>589</v>
      </c>
      <c r="L226" s="52" t="s">
        <v>48</v>
      </c>
    </row>
    <row r="227" spans="2:12" s="1" customFormat="1" ht="69.95" customHeight="1">
      <c r="B227" s="49" t="s">
        <v>320</v>
      </c>
      <c r="C227" s="73" t="s">
        <v>349</v>
      </c>
      <c r="D227" s="67" t="s">
        <v>136</v>
      </c>
      <c r="E227" s="63" t="s">
        <v>358</v>
      </c>
      <c r="F227" s="63" t="s">
        <v>504</v>
      </c>
      <c r="G227" s="73">
        <v>2021</v>
      </c>
      <c r="H227" s="66">
        <v>3480000</v>
      </c>
      <c r="I227" s="73">
        <v>1</v>
      </c>
      <c r="J227" s="66">
        <v>3480000</v>
      </c>
      <c r="K227" s="63" t="s">
        <v>590</v>
      </c>
      <c r="L227" s="52" t="s">
        <v>48</v>
      </c>
    </row>
    <row r="228" spans="2:12" s="1" customFormat="1" ht="69.95" customHeight="1">
      <c r="B228" s="68" t="s">
        <v>314</v>
      </c>
      <c r="C228" s="67" t="s">
        <v>591</v>
      </c>
      <c r="D228" s="67" t="s">
        <v>82</v>
      </c>
      <c r="E228" s="67" t="s">
        <v>592</v>
      </c>
      <c r="F228" s="67" t="s">
        <v>593</v>
      </c>
      <c r="G228" s="67">
        <v>2021</v>
      </c>
      <c r="H228" s="114">
        <v>14300000</v>
      </c>
      <c r="I228" s="67">
        <v>1</v>
      </c>
      <c r="J228" s="114">
        <v>14300000</v>
      </c>
      <c r="K228" s="67" t="s">
        <v>594</v>
      </c>
      <c r="L228" s="69" t="s">
        <v>48</v>
      </c>
    </row>
    <row r="229" spans="2:12" s="1" customFormat="1" ht="69.95" customHeight="1">
      <c r="B229" s="68" t="s">
        <v>314</v>
      </c>
      <c r="C229" s="67" t="s">
        <v>591</v>
      </c>
      <c r="D229" s="67" t="s">
        <v>82</v>
      </c>
      <c r="E229" s="67" t="s">
        <v>595</v>
      </c>
      <c r="F229" s="67" t="s">
        <v>596</v>
      </c>
      <c r="G229" s="67">
        <v>2021</v>
      </c>
      <c r="H229" s="114">
        <v>9400000</v>
      </c>
      <c r="I229" s="67">
        <v>1</v>
      </c>
      <c r="J229" s="114">
        <v>9400000</v>
      </c>
      <c r="K229" s="67" t="s">
        <v>594</v>
      </c>
      <c r="L229" s="69" t="s">
        <v>48</v>
      </c>
    </row>
    <row r="230" spans="2:12" s="1" customFormat="1" ht="69.95" customHeight="1">
      <c r="B230" s="68" t="s">
        <v>314</v>
      </c>
      <c r="C230" s="67" t="s">
        <v>591</v>
      </c>
      <c r="D230" s="67" t="s">
        <v>82</v>
      </c>
      <c r="E230" s="67" t="s">
        <v>597</v>
      </c>
      <c r="F230" s="67" t="s">
        <v>598</v>
      </c>
      <c r="G230" s="67">
        <v>2021</v>
      </c>
      <c r="H230" s="114">
        <v>3720000</v>
      </c>
      <c r="I230" s="67">
        <v>1</v>
      </c>
      <c r="J230" s="114">
        <v>3720000</v>
      </c>
      <c r="K230" s="67" t="s">
        <v>594</v>
      </c>
      <c r="L230" s="69" t="s">
        <v>48</v>
      </c>
    </row>
    <row r="231" spans="2:12" s="1" customFormat="1" ht="69.95" customHeight="1">
      <c r="B231" s="68" t="s">
        <v>314</v>
      </c>
      <c r="C231" s="67" t="s">
        <v>591</v>
      </c>
      <c r="D231" s="67" t="s">
        <v>82</v>
      </c>
      <c r="E231" s="67" t="s">
        <v>599</v>
      </c>
      <c r="F231" s="67" t="s">
        <v>600</v>
      </c>
      <c r="G231" s="67">
        <v>2021</v>
      </c>
      <c r="H231" s="114">
        <v>1100000</v>
      </c>
      <c r="I231" s="67">
        <v>1</v>
      </c>
      <c r="J231" s="114">
        <v>1100000</v>
      </c>
      <c r="K231" s="67" t="s">
        <v>594</v>
      </c>
      <c r="L231" s="69" t="s">
        <v>48</v>
      </c>
    </row>
    <row r="232" spans="2:12" s="1" customFormat="1" ht="69.95" customHeight="1">
      <c r="B232" s="68" t="s">
        <v>314</v>
      </c>
      <c r="C232" s="67" t="s">
        <v>591</v>
      </c>
      <c r="D232" s="67" t="s">
        <v>82</v>
      </c>
      <c r="E232" s="67" t="s">
        <v>601</v>
      </c>
      <c r="F232" s="67" t="s">
        <v>602</v>
      </c>
      <c r="G232" s="67">
        <v>2021</v>
      </c>
      <c r="H232" s="114">
        <v>890000</v>
      </c>
      <c r="I232" s="67">
        <v>1</v>
      </c>
      <c r="J232" s="114">
        <v>890000</v>
      </c>
      <c r="K232" s="67" t="s">
        <v>594</v>
      </c>
      <c r="L232" s="69" t="s">
        <v>48</v>
      </c>
    </row>
    <row r="233" spans="2:12" s="1" customFormat="1" ht="69.95" customHeight="1">
      <c r="B233" s="68" t="s">
        <v>314</v>
      </c>
      <c r="C233" s="67" t="s">
        <v>591</v>
      </c>
      <c r="D233" s="67" t="s">
        <v>82</v>
      </c>
      <c r="E233" s="67" t="s">
        <v>603</v>
      </c>
      <c r="F233" s="67" t="s">
        <v>604</v>
      </c>
      <c r="G233" s="67">
        <v>2021</v>
      </c>
      <c r="H233" s="114">
        <v>3700000</v>
      </c>
      <c r="I233" s="67">
        <v>1</v>
      </c>
      <c r="J233" s="114">
        <v>3700000</v>
      </c>
      <c r="K233" s="67" t="s">
        <v>594</v>
      </c>
      <c r="L233" s="69" t="s">
        <v>48</v>
      </c>
    </row>
    <row r="234" spans="2:12" s="1" customFormat="1" ht="69.95" customHeight="1">
      <c r="B234" s="68" t="s">
        <v>314</v>
      </c>
      <c r="C234" s="67" t="s">
        <v>591</v>
      </c>
      <c r="D234" s="67" t="s">
        <v>82</v>
      </c>
      <c r="E234" s="67" t="s">
        <v>605</v>
      </c>
      <c r="F234" s="67" t="s">
        <v>606</v>
      </c>
      <c r="G234" s="67">
        <v>2021</v>
      </c>
      <c r="H234" s="114">
        <v>1102180</v>
      </c>
      <c r="I234" s="67">
        <v>1</v>
      </c>
      <c r="J234" s="114">
        <v>1102180</v>
      </c>
      <c r="K234" s="67" t="s">
        <v>594</v>
      </c>
      <c r="L234" s="69" t="s">
        <v>48</v>
      </c>
    </row>
    <row r="235" spans="2:12" s="1" customFormat="1" ht="69.95" customHeight="1">
      <c r="B235" s="68" t="s">
        <v>314</v>
      </c>
      <c r="C235" s="67" t="s">
        <v>591</v>
      </c>
      <c r="D235" s="67" t="s">
        <v>82</v>
      </c>
      <c r="E235" s="67" t="s">
        <v>607</v>
      </c>
      <c r="F235" s="67" t="s">
        <v>608</v>
      </c>
      <c r="G235" s="67">
        <v>2021</v>
      </c>
      <c r="H235" s="114">
        <v>2200000</v>
      </c>
      <c r="I235" s="67">
        <v>1</v>
      </c>
      <c r="J235" s="114">
        <v>2200000</v>
      </c>
      <c r="K235" s="67" t="s">
        <v>594</v>
      </c>
      <c r="L235" s="69" t="s">
        <v>48</v>
      </c>
    </row>
    <row r="236" spans="2:12" s="1" customFormat="1" ht="69.95" customHeight="1">
      <c r="B236" s="68" t="s">
        <v>314</v>
      </c>
      <c r="C236" s="67" t="s">
        <v>591</v>
      </c>
      <c r="D236" s="67" t="s">
        <v>82</v>
      </c>
      <c r="E236" s="67" t="s">
        <v>609</v>
      </c>
      <c r="F236" s="67" t="s">
        <v>610</v>
      </c>
      <c r="G236" s="67">
        <v>2021</v>
      </c>
      <c r="H236" s="114">
        <v>2480000</v>
      </c>
      <c r="I236" s="67">
        <v>1</v>
      </c>
      <c r="J236" s="115">
        <v>2480000</v>
      </c>
      <c r="K236" s="67" t="s">
        <v>611</v>
      </c>
      <c r="L236" s="69" t="s">
        <v>48</v>
      </c>
    </row>
    <row r="237" spans="2:12" s="1" customFormat="1" ht="69.95" customHeight="1">
      <c r="B237" s="68" t="s">
        <v>314</v>
      </c>
      <c r="C237" s="67" t="s">
        <v>591</v>
      </c>
      <c r="D237" s="67" t="s">
        <v>82</v>
      </c>
      <c r="E237" s="116" t="s">
        <v>612</v>
      </c>
      <c r="F237" s="116" t="s">
        <v>613</v>
      </c>
      <c r="G237" s="116">
        <v>2021</v>
      </c>
      <c r="H237" s="117">
        <v>462000</v>
      </c>
      <c r="I237" s="116">
        <v>1</v>
      </c>
      <c r="J237" s="118">
        <f t="shared" ref="J237:J242" si="0">H237*I237</f>
        <v>462000</v>
      </c>
      <c r="K237" s="67" t="s">
        <v>594</v>
      </c>
      <c r="L237" s="69" t="s">
        <v>48</v>
      </c>
    </row>
    <row r="238" spans="2:12" s="1" customFormat="1" ht="69.95" customHeight="1">
      <c r="B238" s="68" t="s">
        <v>314</v>
      </c>
      <c r="C238" s="67" t="s">
        <v>614</v>
      </c>
      <c r="D238" s="67" t="s">
        <v>82</v>
      </c>
      <c r="E238" s="116" t="s">
        <v>615</v>
      </c>
      <c r="F238" s="116" t="s">
        <v>616</v>
      </c>
      <c r="G238" s="67">
        <v>2021</v>
      </c>
      <c r="H238" s="117">
        <v>286000</v>
      </c>
      <c r="I238" s="116">
        <v>1</v>
      </c>
      <c r="J238" s="118">
        <f t="shared" si="0"/>
        <v>286000</v>
      </c>
      <c r="K238" s="67" t="s">
        <v>594</v>
      </c>
      <c r="L238" s="69" t="s">
        <v>48</v>
      </c>
    </row>
    <row r="239" spans="2:12" s="1" customFormat="1" ht="69.95" customHeight="1">
      <c r="B239" s="68" t="s">
        <v>314</v>
      </c>
      <c r="C239" s="67" t="s">
        <v>591</v>
      </c>
      <c r="D239" s="67" t="s">
        <v>82</v>
      </c>
      <c r="E239" s="116" t="s">
        <v>617</v>
      </c>
      <c r="F239" s="116" t="s">
        <v>618</v>
      </c>
      <c r="G239" s="116">
        <v>2021</v>
      </c>
      <c r="H239" s="117">
        <v>165000</v>
      </c>
      <c r="I239" s="116">
        <v>1</v>
      </c>
      <c r="J239" s="118">
        <f t="shared" si="0"/>
        <v>165000</v>
      </c>
      <c r="K239" s="67" t="s">
        <v>594</v>
      </c>
      <c r="L239" s="69" t="s">
        <v>48</v>
      </c>
    </row>
    <row r="240" spans="2:12" s="1" customFormat="1" ht="69.95" customHeight="1">
      <c r="B240" s="68" t="s">
        <v>314</v>
      </c>
      <c r="C240" s="67" t="s">
        <v>591</v>
      </c>
      <c r="D240" s="67" t="s">
        <v>82</v>
      </c>
      <c r="E240" s="116" t="s">
        <v>619</v>
      </c>
      <c r="F240" s="116" t="s">
        <v>620</v>
      </c>
      <c r="G240" s="116">
        <v>2021</v>
      </c>
      <c r="H240" s="117">
        <v>543400</v>
      </c>
      <c r="I240" s="116">
        <v>1</v>
      </c>
      <c r="J240" s="118">
        <f t="shared" si="0"/>
        <v>543400</v>
      </c>
      <c r="K240" s="67" t="s">
        <v>594</v>
      </c>
      <c r="L240" s="69" t="s">
        <v>48</v>
      </c>
    </row>
    <row r="241" spans="2:12" s="1" customFormat="1" ht="69.95" customHeight="1">
      <c r="B241" s="68" t="s">
        <v>314</v>
      </c>
      <c r="C241" s="67" t="s">
        <v>591</v>
      </c>
      <c r="D241" s="67" t="s">
        <v>82</v>
      </c>
      <c r="E241" s="116" t="s">
        <v>621</v>
      </c>
      <c r="F241" s="116" t="s">
        <v>622</v>
      </c>
      <c r="G241" s="116">
        <v>2021</v>
      </c>
      <c r="H241" s="117">
        <v>143000</v>
      </c>
      <c r="I241" s="116">
        <v>3</v>
      </c>
      <c r="J241" s="118">
        <f t="shared" si="0"/>
        <v>429000</v>
      </c>
      <c r="K241" s="67" t="s">
        <v>594</v>
      </c>
      <c r="L241" s="69" t="s">
        <v>48</v>
      </c>
    </row>
    <row r="242" spans="2:12" s="1" customFormat="1" ht="69.95" customHeight="1">
      <c r="B242" s="68" t="s">
        <v>314</v>
      </c>
      <c r="C242" s="67" t="s">
        <v>591</v>
      </c>
      <c r="D242" s="67" t="s">
        <v>82</v>
      </c>
      <c r="E242" s="116" t="s">
        <v>623</v>
      </c>
      <c r="F242" s="116" t="s">
        <v>624</v>
      </c>
      <c r="G242" s="67">
        <v>2021</v>
      </c>
      <c r="H242" s="117">
        <v>220000</v>
      </c>
      <c r="I242" s="116">
        <v>2</v>
      </c>
      <c r="J242" s="118">
        <f t="shared" si="0"/>
        <v>440000</v>
      </c>
      <c r="K242" s="67" t="s">
        <v>611</v>
      </c>
      <c r="L242" s="69" t="s">
        <v>333</v>
      </c>
    </row>
    <row r="243" spans="2:12" s="1" customFormat="1" ht="69.95" customHeight="1">
      <c r="B243" s="68" t="s">
        <v>320</v>
      </c>
      <c r="C243" s="67" t="s">
        <v>625</v>
      </c>
      <c r="D243" s="67" t="s">
        <v>626</v>
      </c>
      <c r="E243" s="67" t="s">
        <v>627</v>
      </c>
      <c r="F243" s="67" t="s">
        <v>628</v>
      </c>
      <c r="G243" s="67">
        <v>2021</v>
      </c>
      <c r="H243" s="114">
        <v>6600000</v>
      </c>
      <c r="I243" s="67">
        <v>1</v>
      </c>
      <c r="J243" s="115">
        <v>6600000</v>
      </c>
      <c r="K243" s="67" t="s">
        <v>629</v>
      </c>
      <c r="L243" s="69" t="s">
        <v>630</v>
      </c>
    </row>
    <row r="244" spans="2:12" s="1" customFormat="1" ht="69.95" customHeight="1">
      <c r="B244" s="68" t="s">
        <v>320</v>
      </c>
      <c r="C244" s="67" t="s">
        <v>625</v>
      </c>
      <c r="D244" s="67" t="s">
        <v>631</v>
      </c>
      <c r="E244" s="67" t="s">
        <v>632</v>
      </c>
      <c r="F244" s="67" t="s">
        <v>633</v>
      </c>
      <c r="G244" s="67">
        <v>2021</v>
      </c>
      <c r="H244" s="114">
        <v>528000</v>
      </c>
      <c r="I244" s="67">
        <v>1</v>
      </c>
      <c r="J244" s="115">
        <v>528000</v>
      </c>
      <c r="K244" s="67" t="s">
        <v>629</v>
      </c>
      <c r="L244" s="69" t="s">
        <v>630</v>
      </c>
    </row>
    <row r="245" spans="2:12" s="1" customFormat="1" ht="69.95" customHeight="1">
      <c r="B245" s="68" t="s">
        <v>320</v>
      </c>
      <c r="C245" s="67" t="s">
        <v>625</v>
      </c>
      <c r="D245" s="67" t="s">
        <v>626</v>
      </c>
      <c r="E245" s="67" t="s">
        <v>634</v>
      </c>
      <c r="F245" s="67" t="s">
        <v>635</v>
      </c>
      <c r="G245" s="67">
        <v>2021</v>
      </c>
      <c r="H245" s="114">
        <f t="shared" ref="H245:H291" si="1">J245/I245</f>
        <v>49500</v>
      </c>
      <c r="I245" s="67">
        <v>2</v>
      </c>
      <c r="J245" s="115">
        <v>99000</v>
      </c>
      <c r="K245" s="67" t="s">
        <v>629</v>
      </c>
      <c r="L245" s="69" t="s">
        <v>630</v>
      </c>
    </row>
    <row r="246" spans="2:12" s="1" customFormat="1" ht="69.95" customHeight="1">
      <c r="B246" s="68" t="s">
        <v>320</v>
      </c>
      <c r="C246" s="67" t="s">
        <v>625</v>
      </c>
      <c r="D246" s="67" t="s">
        <v>626</v>
      </c>
      <c r="E246" s="67" t="s">
        <v>636</v>
      </c>
      <c r="F246" s="67" t="s">
        <v>637</v>
      </c>
      <c r="G246" s="67">
        <v>2021</v>
      </c>
      <c r="H246" s="114">
        <f t="shared" si="1"/>
        <v>143000</v>
      </c>
      <c r="I246" s="67">
        <v>4</v>
      </c>
      <c r="J246" s="115">
        <v>572000</v>
      </c>
      <c r="K246" s="67" t="s">
        <v>629</v>
      </c>
      <c r="L246" s="69" t="s">
        <v>630</v>
      </c>
    </row>
    <row r="247" spans="2:12" s="1" customFormat="1" ht="69.95" customHeight="1">
      <c r="B247" s="68" t="s">
        <v>320</v>
      </c>
      <c r="C247" s="67" t="s">
        <v>625</v>
      </c>
      <c r="D247" s="67" t="s">
        <v>626</v>
      </c>
      <c r="E247" s="67" t="s">
        <v>638</v>
      </c>
      <c r="F247" s="67" t="s">
        <v>639</v>
      </c>
      <c r="G247" s="67">
        <v>2021</v>
      </c>
      <c r="H247" s="114">
        <f t="shared" si="1"/>
        <v>209000</v>
      </c>
      <c r="I247" s="67">
        <v>4</v>
      </c>
      <c r="J247" s="115">
        <v>836000</v>
      </c>
      <c r="K247" s="67" t="s">
        <v>629</v>
      </c>
      <c r="L247" s="69" t="s">
        <v>630</v>
      </c>
    </row>
    <row r="248" spans="2:12" s="1" customFormat="1" ht="69.95" customHeight="1">
      <c r="B248" s="68" t="s">
        <v>320</v>
      </c>
      <c r="C248" s="67" t="s">
        <v>625</v>
      </c>
      <c r="D248" s="67" t="s">
        <v>631</v>
      </c>
      <c r="E248" s="67" t="s">
        <v>640</v>
      </c>
      <c r="F248" s="67" t="s">
        <v>641</v>
      </c>
      <c r="G248" s="67">
        <v>2021</v>
      </c>
      <c r="H248" s="114">
        <f t="shared" si="1"/>
        <v>543400</v>
      </c>
      <c r="I248" s="67">
        <v>1</v>
      </c>
      <c r="J248" s="115">
        <v>543400</v>
      </c>
      <c r="K248" s="67" t="s">
        <v>629</v>
      </c>
      <c r="L248" s="69" t="s">
        <v>630</v>
      </c>
    </row>
    <row r="249" spans="2:12" s="1" customFormat="1" ht="69.95" customHeight="1">
      <c r="B249" s="68" t="s">
        <v>320</v>
      </c>
      <c r="C249" s="67" t="s">
        <v>625</v>
      </c>
      <c r="D249" s="67" t="s">
        <v>626</v>
      </c>
      <c r="E249" s="67" t="s">
        <v>642</v>
      </c>
      <c r="F249" s="67" t="s">
        <v>643</v>
      </c>
      <c r="G249" s="67">
        <v>2021</v>
      </c>
      <c r="H249" s="114">
        <f t="shared" si="1"/>
        <v>220000</v>
      </c>
      <c r="I249" s="67">
        <v>1</v>
      </c>
      <c r="J249" s="115">
        <v>220000</v>
      </c>
      <c r="K249" s="67" t="s">
        <v>629</v>
      </c>
      <c r="L249" s="69" t="s">
        <v>630</v>
      </c>
    </row>
    <row r="250" spans="2:12" s="1" customFormat="1" ht="69.95" customHeight="1">
      <c r="B250" s="68" t="s">
        <v>320</v>
      </c>
      <c r="C250" s="67" t="s">
        <v>625</v>
      </c>
      <c r="D250" s="67" t="s">
        <v>631</v>
      </c>
      <c r="E250" s="67" t="s">
        <v>644</v>
      </c>
      <c r="F250" s="67" t="s">
        <v>645</v>
      </c>
      <c r="G250" s="67">
        <v>2021</v>
      </c>
      <c r="H250" s="114">
        <f t="shared" si="1"/>
        <v>165000</v>
      </c>
      <c r="I250" s="67">
        <v>1</v>
      </c>
      <c r="J250" s="115">
        <v>165000</v>
      </c>
      <c r="K250" s="67" t="s">
        <v>629</v>
      </c>
      <c r="L250" s="69" t="s">
        <v>630</v>
      </c>
    </row>
    <row r="251" spans="2:12" s="1" customFormat="1" ht="69.95" customHeight="1">
      <c r="B251" s="68" t="s">
        <v>320</v>
      </c>
      <c r="C251" s="67" t="s">
        <v>625</v>
      </c>
      <c r="D251" s="67" t="s">
        <v>646</v>
      </c>
      <c r="E251" s="67" t="s">
        <v>647</v>
      </c>
      <c r="F251" s="67" t="s">
        <v>648</v>
      </c>
      <c r="G251" s="67">
        <v>2021</v>
      </c>
      <c r="H251" s="114">
        <f t="shared" si="1"/>
        <v>143000</v>
      </c>
      <c r="I251" s="67">
        <v>5</v>
      </c>
      <c r="J251" s="115">
        <v>715000</v>
      </c>
      <c r="K251" s="67" t="s">
        <v>629</v>
      </c>
      <c r="L251" s="69" t="s">
        <v>630</v>
      </c>
    </row>
    <row r="252" spans="2:12" s="1" customFormat="1" ht="69.95" customHeight="1">
      <c r="B252" s="68" t="s">
        <v>320</v>
      </c>
      <c r="C252" s="67" t="s">
        <v>625</v>
      </c>
      <c r="D252" s="67" t="s">
        <v>631</v>
      </c>
      <c r="E252" s="67" t="s">
        <v>649</v>
      </c>
      <c r="F252" s="67" t="s">
        <v>650</v>
      </c>
      <c r="G252" s="67">
        <v>2021</v>
      </c>
      <c r="H252" s="114">
        <f t="shared" si="1"/>
        <v>286000</v>
      </c>
      <c r="I252" s="67">
        <v>1</v>
      </c>
      <c r="J252" s="115">
        <v>286000</v>
      </c>
      <c r="K252" s="67" t="s">
        <v>629</v>
      </c>
      <c r="L252" s="69" t="s">
        <v>630</v>
      </c>
    </row>
    <row r="253" spans="2:12" s="1" customFormat="1" ht="69.95" customHeight="1">
      <c r="B253" s="68" t="s">
        <v>320</v>
      </c>
      <c r="C253" s="67" t="s">
        <v>625</v>
      </c>
      <c r="D253" s="67" t="s">
        <v>631</v>
      </c>
      <c r="E253" s="67" t="s">
        <v>651</v>
      </c>
      <c r="F253" s="67" t="s">
        <v>652</v>
      </c>
      <c r="G253" s="67">
        <v>2021</v>
      </c>
      <c r="H253" s="114">
        <f t="shared" si="1"/>
        <v>313500</v>
      </c>
      <c r="I253" s="67">
        <v>1</v>
      </c>
      <c r="J253" s="115">
        <v>313500</v>
      </c>
      <c r="K253" s="67" t="s">
        <v>629</v>
      </c>
      <c r="L253" s="69" t="s">
        <v>630</v>
      </c>
    </row>
    <row r="254" spans="2:12" s="1" customFormat="1" ht="69.95" customHeight="1">
      <c r="B254" s="68" t="s">
        <v>320</v>
      </c>
      <c r="C254" s="67" t="s">
        <v>625</v>
      </c>
      <c r="D254" s="67" t="s">
        <v>626</v>
      </c>
      <c r="E254" s="67" t="s">
        <v>653</v>
      </c>
      <c r="F254" s="67" t="s">
        <v>654</v>
      </c>
      <c r="G254" s="67">
        <v>2021</v>
      </c>
      <c r="H254" s="114">
        <f t="shared" si="1"/>
        <v>4873550</v>
      </c>
      <c r="I254" s="67">
        <v>1</v>
      </c>
      <c r="J254" s="115">
        <v>4873550</v>
      </c>
      <c r="K254" s="67" t="s">
        <v>629</v>
      </c>
      <c r="L254" s="69" t="s">
        <v>630</v>
      </c>
    </row>
    <row r="255" spans="2:12" s="1" customFormat="1" ht="69.95" customHeight="1">
      <c r="B255" s="68" t="s">
        <v>320</v>
      </c>
      <c r="C255" s="67" t="s">
        <v>625</v>
      </c>
      <c r="D255" s="67" t="s">
        <v>626</v>
      </c>
      <c r="E255" s="67" t="s">
        <v>655</v>
      </c>
      <c r="F255" s="67" t="s">
        <v>656</v>
      </c>
      <c r="G255" s="67">
        <v>2021</v>
      </c>
      <c r="H255" s="114">
        <f t="shared" si="1"/>
        <v>6335600</v>
      </c>
      <c r="I255" s="67">
        <v>1</v>
      </c>
      <c r="J255" s="115">
        <v>6335600</v>
      </c>
      <c r="K255" s="67" t="s">
        <v>629</v>
      </c>
      <c r="L255" s="69" t="s">
        <v>630</v>
      </c>
    </row>
    <row r="256" spans="2:12" s="1" customFormat="1" ht="69.95" customHeight="1">
      <c r="B256" s="68" t="s">
        <v>320</v>
      </c>
      <c r="C256" s="67" t="s">
        <v>625</v>
      </c>
      <c r="D256" s="67" t="s">
        <v>631</v>
      </c>
      <c r="E256" s="67" t="s">
        <v>657</v>
      </c>
      <c r="F256" s="67" t="s">
        <v>658</v>
      </c>
      <c r="G256" s="67">
        <v>2021</v>
      </c>
      <c r="H256" s="114">
        <f t="shared" si="1"/>
        <v>3411490</v>
      </c>
      <c r="I256" s="67">
        <v>1</v>
      </c>
      <c r="J256" s="115">
        <v>3411490</v>
      </c>
      <c r="K256" s="67" t="s">
        <v>629</v>
      </c>
      <c r="L256" s="69" t="s">
        <v>630</v>
      </c>
    </row>
    <row r="257" spans="2:12" s="1" customFormat="1" ht="69.95" customHeight="1">
      <c r="B257" s="68" t="s">
        <v>320</v>
      </c>
      <c r="C257" s="67" t="s">
        <v>625</v>
      </c>
      <c r="D257" s="67" t="s">
        <v>659</v>
      </c>
      <c r="E257" s="67" t="s">
        <v>660</v>
      </c>
      <c r="F257" s="67" t="s">
        <v>661</v>
      </c>
      <c r="G257" s="67">
        <v>2021</v>
      </c>
      <c r="H257" s="114">
        <f t="shared" si="1"/>
        <v>3703900</v>
      </c>
      <c r="I257" s="67">
        <v>1</v>
      </c>
      <c r="J257" s="115">
        <v>3703900</v>
      </c>
      <c r="K257" s="67" t="s">
        <v>629</v>
      </c>
      <c r="L257" s="69" t="s">
        <v>630</v>
      </c>
    </row>
    <row r="258" spans="2:12" ht="69.95" customHeight="1">
      <c r="B258" s="68" t="s">
        <v>320</v>
      </c>
      <c r="C258" s="67" t="s">
        <v>625</v>
      </c>
      <c r="D258" s="67" t="s">
        <v>631</v>
      </c>
      <c r="E258" s="67" t="s">
        <v>662</v>
      </c>
      <c r="F258" s="67" t="s">
        <v>663</v>
      </c>
      <c r="G258" s="67">
        <v>2021</v>
      </c>
      <c r="H258" s="114">
        <f t="shared" si="1"/>
        <v>4873550</v>
      </c>
      <c r="I258" s="67">
        <v>1</v>
      </c>
      <c r="J258" s="115">
        <v>4873550</v>
      </c>
      <c r="K258" s="67" t="s">
        <v>629</v>
      </c>
      <c r="L258" s="69" t="s">
        <v>630</v>
      </c>
    </row>
    <row r="259" spans="2:12" ht="69.95" customHeight="1">
      <c r="B259" s="68" t="s">
        <v>320</v>
      </c>
      <c r="C259" s="67" t="s">
        <v>625</v>
      </c>
      <c r="D259" s="67" t="s">
        <v>631</v>
      </c>
      <c r="E259" s="67" t="s">
        <v>664</v>
      </c>
      <c r="F259" s="67" t="s">
        <v>665</v>
      </c>
      <c r="G259" s="67">
        <v>2021</v>
      </c>
      <c r="H259" s="114">
        <f t="shared" si="1"/>
        <v>3606430</v>
      </c>
      <c r="I259" s="67">
        <v>1</v>
      </c>
      <c r="J259" s="115">
        <v>3606430</v>
      </c>
      <c r="K259" s="67" t="s">
        <v>629</v>
      </c>
      <c r="L259" s="69" t="s">
        <v>630</v>
      </c>
    </row>
    <row r="260" spans="2:12" ht="69.95" customHeight="1">
      <c r="B260" s="68" t="s">
        <v>320</v>
      </c>
      <c r="C260" s="67" t="s">
        <v>625</v>
      </c>
      <c r="D260" s="67" t="s">
        <v>631</v>
      </c>
      <c r="E260" s="67" t="s">
        <v>666</v>
      </c>
      <c r="F260" s="67" t="s">
        <v>667</v>
      </c>
      <c r="G260" s="67">
        <v>2021</v>
      </c>
      <c r="H260" s="114">
        <f t="shared" si="1"/>
        <v>7310330</v>
      </c>
      <c r="I260" s="67">
        <v>1</v>
      </c>
      <c r="J260" s="115">
        <v>7310330</v>
      </c>
      <c r="K260" s="67" t="s">
        <v>629</v>
      </c>
      <c r="L260" s="69" t="s">
        <v>630</v>
      </c>
    </row>
    <row r="261" spans="2:12" ht="69.95" customHeight="1">
      <c r="B261" s="68" t="s">
        <v>320</v>
      </c>
      <c r="C261" s="67" t="s">
        <v>625</v>
      </c>
      <c r="D261" s="67" t="s">
        <v>668</v>
      </c>
      <c r="E261" s="67" t="s">
        <v>669</v>
      </c>
      <c r="F261" s="67" t="s">
        <v>670</v>
      </c>
      <c r="G261" s="67">
        <v>2021</v>
      </c>
      <c r="H261" s="114">
        <f t="shared" si="1"/>
        <v>6160000</v>
      </c>
      <c r="I261" s="67">
        <v>1</v>
      </c>
      <c r="J261" s="115">
        <v>6160000</v>
      </c>
      <c r="K261" s="67" t="s">
        <v>671</v>
      </c>
      <c r="L261" s="69" t="s">
        <v>630</v>
      </c>
    </row>
    <row r="262" spans="2:12" ht="69.95" customHeight="1">
      <c r="B262" s="68" t="s">
        <v>320</v>
      </c>
      <c r="C262" s="67" t="s">
        <v>625</v>
      </c>
      <c r="D262" s="67" t="s">
        <v>672</v>
      </c>
      <c r="E262" s="67" t="s">
        <v>673</v>
      </c>
      <c r="F262" s="67" t="s">
        <v>674</v>
      </c>
      <c r="G262" s="67">
        <v>2021</v>
      </c>
      <c r="H262" s="114">
        <f t="shared" si="1"/>
        <v>5170000</v>
      </c>
      <c r="I262" s="67">
        <v>1</v>
      </c>
      <c r="J262" s="115">
        <v>5170000</v>
      </c>
      <c r="K262" s="67" t="s">
        <v>671</v>
      </c>
      <c r="L262" s="69" t="s">
        <v>630</v>
      </c>
    </row>
    <row r="263" spans="2:12" ht="69.95" customHeight="1">
      <c r="B263" s="68" t="s">
        <v>320</v>
      </c>
      <c r="C263" s="67" t="s">
        <v>625</v>
      </c>
      <c r="D263" s="67" t="s">
        <v>668</v>
      </c>
      <c r="E263" s="67" t="s">
        <v>675</v>
      </c>
      <c r="F263" s="67" t="s">
        <v>676</v>
      </c>
      <c r="G263" s="67">
        <v>2021</v>
      </c>
      <c r="H263" s="114">
        <f t="shared" si="1"/>
        <v>297000</v>
      </c>
      <c r="I263" s="67">
        <v>1</v>
      </c>
      <c r="J263" s="115">
        <v>297000</v>
      </c>
      <c r="K263" s="67" t="s">
        <v>671</v>
      </c>
      <c r="L263" s="69" t="s">
        <v>630</v>
      </c>
    </row>
    <row r="264" spans="2:12" ht="69.95" customHeight="1">
      <c r="B264" s="68" t="s">
        <v>320</v>
      </c>
      <c r="C264" s="67" t="s">
        <v>625</v>
      </c>
      <c r="D264" s="67" t="s">
        <v>668</v>
      </c>
      <c r="E264" s="67" t="s">
        <v>677</v>
      </c>
      <c r="F264" s="67" t="s">
        <v>678</v>
      </c>
      <c r="G264" s="67">
        <v>2021</v>
      </c>
      <c r="H264" s="114">
        <f t="shared" si="1"/>
        <v>319000</v>
      </c>
      <c r="I264" s="67">
        <v>3</v>
      </c>
      <c r="J264" s="115">
        <v>957000</v>
      </c>
      <c r="K264" s="67" t="s">
        <v>671</v>
      </c>
      <c r="L264" s="69" t="s">
        <v>630</v>
      </c>
    </row>
    <row r="265" spans="2:12" ht="69.95" customHeight="1">
      <c r="B265" s="68" t="s">
        <v>320</v>
      </c>
      <c r="C265" s="67" t="s">
        <v>625</v>
      </c>
      <c r="D265" s="67" t="s">
        <v>668</v>
      </c>
      <c r="E265" s="67" t="s">
        <v>679</v>
      </c>
      <c r="F265" s="67" t="s">
        <v>680</v>
      </c>
      <c r="G265" s="67">
        <v>2021</v>
      </c>
      <c r="H265" s="114">
        <f t="shared" si="1"/>
        <v>1225000</v>
      </c>
      <c r="I265" s="67">
        <v>2</v>
      </c>
      <c r="J265" s="115">
        <v>2450000</v>
      </c>
      <c r="K265" s="67" t="s">
        <v>671</v>
      </c>
      <c r="L265" s="69" t="s">
        <v>630</v>
      </c>
    </row>
    <row r="266" spans="2:12" ht="69.95" customHeight="1">
      <c r="B266" s="68" t="s">
        <v>320</v>
      </c>
      <c r="C266" s="67" t="s">
        <v>625</v>
      </c>
      <c r="D266" s="67" t="s">
        <v>672</v>
      </c>
      <c r="E266" s="67" t="s">
        <v>681</v>
      </c>
      <c r="F266" s="67" t="s">
        <v>682</v>
      </c>
      <c r="G266" s="67">
        <v>2021</v>
      </c>
      <c r="H266" s="114">
        <f t="shared" si="1"/>
        <v>9020000</v>
      </c>
      <c r="I266" s="67">
        <v>1</v>
      </c>
      <c r="J266" s="115">
        <v>9020000</v>
      </c>
      <c r="K266" s="67" t="s">
        <v>671</v>
      </c>
      <c r="L266" s="69" t="s">
        <v>630</v>
      </c>
    </row>
    <row r="267" spans="2:12" ht="69.95" customHeight="1">
      <c r="B267" s="68" t="s">
        <v>320</v>
      </c>
      <c r="C267" s="67" t="s">
        <v>625</v>
      </c>
      <c r="D267" s="67" t="s">
        <v>668</v>
      </c>
      <c r="E267" s="67" t="s">
        <v>683</v>
      </c>
      <c r="F267" s="67" t="s">
        <v>684</v>
      </c>
      <c r="G267" s="67">
        <v>2021</v>
      </c>
      <c r="H267" s="114">
        <f t="shared" si="1"/>
        <v>4150000</v>
      </c>
      <c r="I267" s="67">
        <v>1</v>
      </c>
      <c r="J267" s="115">
        <v>4150000</v>
      </c>
      <c r="K267" s="67" t="s">
        <v>671</v>
      </c>
      <c r="L267" s="69" t="s">
        <v>630</v>
      </c>
    </row>
    <row r="268" spans="2:12" ht="69.95" customHeight="1">
      <c r="B268" s="68" t="s">
        <v>320</v>
      </c>
      <c r="C268" s="67" t="s">
        <v>625</v>
      </c>
      <c r="D268" s="67" t="s">
        <v>668</v>
      </c>
      <c r="E268" s="67" t="s">
        <v>685</v>
      </c>
      <c r="F268" s="67" t="s">
        <v>686</v>
      </c>
      <c r="G268" s="67">
        <v>2021</v>
      </c>
      <c r="H268" s="114">
        <f t="shared" si="1"/>
        <v>1400000</v>
      </c>
      <c r="I268" s="67">
        <v>1</v>
      </c>
      <c r="J268" s="115">
        <v>1400000</v>
      </c>
      <c r="K268" s="67" t="s">
        <v>671</v>
      </c>
      <c r="L268" s="69" t="s">
        <v>630</v>
      </c>
    </row>
    <row r="269" spans="2:12" ht="69.95" customHeight="1">
      <c r="B269" s="68" t="s">
        <v>320</v>
      </c>
      <c r="C269" s="67" t="s">
        <v>625</v>
      </c>
      <c r="D269" s="67" t="s">
        <v>668</v>
      </c>
      <c r="E269" s="67" t="s">
        <v>687</v>
      </c>
      <c r="F269" s="67" t="s">
        <v>688</v>
      </c>
      <c r="G269" s="67">
        <v>2021</v>
      </c>
      <c r="H269" s="114">
        <f t="shared" si="1"/>
        <v>2310000</v>
      </c>
      <c r="I269" s="67">
        <v>1</v>
      </c>
      <c r="J269" s="115">
        <v>2310000</v>
      </c>
      <c r="K269" s="67" t="s">
        <v>671</v>
      </c>
      <c r="L269" s="69" t="s">
        <v>630</v>
      </c>
    </row>
    <row r="270" spans="2:12" ht="69.95" customHeight="1">
      <c r="B270" s="68" t="s">
        <v>320</v>
      </c>
      <c r="C270" s="67" t="s">
        <v>625</v>
      </c>
      <c r="D270" s="67" t="s">
        <v>668</v>
      </c>
      <c r="E270" s="67" t="s">
        <v>689</v>
      </c>
      <c r="F270" s="67" t="s">
        <v>690</v>
      </c>
      <c r="G270" s="67">
        <v>2021</v>
      </c>
      <c r="H270" s="114">
        <f t="shared" si="1"/>
        <v>260000</v>
      </c>
      <c r="I270" s="67">
        <v>2</v>
      </c>
      <c r="J270" s="115">
        <v>520000</v>
      </c>
      <c r="K270" s="67" t="s">
        <v>671</v>
      </c>
      <c r="L270" s="69" t="s">
        <v>630</v>
      </c>
    </row>
    <row r="271" spans="2:12" ht="69.95" customHeight="1">
      <c r="B271" s="68" t="s">
        <v>320</v>
      </c>
      <c r="C271" s="67" t="s">
        <v>625</v>
      </c>
      <c r="D271" s="67" t="s">
        <v>668</v>
      </c>
      <c r="E271" s="67" t="s">
        <v>691</v>
      </c>
      <c r="F271" s="67" t="s">
        <v>692</v>
      </c>
      <c r="G271" s="67">
        <v>2021</v>
      </c>
      <c r="H271" s="114">
        <f t="shared" si="1"/>
        <v>1650000</v>
      </c>
      <c r="I271" s="67">
        <v>1</v>
      </c>
      <c r="J271" s="115">
        <v>1650000</v>
      </c>
      <c r="K271" s="67" t="s">
        <v>671</v>
      </c>
      <c r="L271" s="69" t="s">
        <v>630</v>
      </c>
    </row>
    <row r="272" spans="2:12" ht="69.95" customHeight="1">
      <c r="B272" s="68" t="s">
        <v>320</v>
      </c>
      <c r="C272" s="67" t="s">
        <v>625</v>
      </c>
      <c r="D272" s="67" t="s">
        <v>668</v>
      </c>
      <c r="E272" s="67" t="s">
        <v>693</v>
      </c>
      <c r="F272" s="67" t="s">
        <v>694</v>
      </c>
      <c r="G272" s="67">
        <v>2021</v>
      </c>
      <c r="H272" s="114">
        <f t="shared" si="1"/>
        <v>140000</v>
      </c>
      <c r="I272" s="67">
        <v>2</v>
      </c>
      <c r="J272" s="115">
        <v>280000</v>
      </c>
      <c r="K272" s="67" t="s">
        <v>671</v>
      </c>
      <c r="L272" s="69" t="s">
        <v>630</v>
      </c>
    </row>
    <row r="273" spans="2:12" ht="69.95" customHeight="1">
      <c r="B273" s="68" t="s">
        <v>320</v>
      </c>
      <c r="C273" s="67" t="s">
        <v>625</v>
      </c>
      <c r="D273" s="67" t="s">
        <v>668</v>
      </c>
      <c r="E273" s="67" t="s">
        <v>695</v>
      </c>
      <c r="F273" s="67" t="s">
        <v>696</v>
      </c>
      <c r="G273" s="67">
        <v>2021</v>
      </c>
      <c r="H273" s="114">
        <f t="shared" si="1"/>
        <v>87790</v>
      </c>
      <c r="I273" s="67">
        <v>1</v>
      </c>
      <c r="J273" s="115">
        <v>87790</v>
      </c>
      <c r="K273" s="67" t="s">
        <v>671</v>
      </c>
      <c r="L273" s="69" t="s">
        <v>630</v>
      </c>
    </row>
    <row r="274" spans="2:12" ht="69.95" customHeight="1">
      <c r="B274" s="68" t="s">
        <v>320</v>
      </c>
      <c r="C274" s="67" t="s">
        <v>625</v>
      </c>
      <c r="D274" s="67" t="s">
        <v>672</v>
      </c>
      <c r="E274" s="67" t="s">
        <v>697</v>
      </c>
      <c r="F274" s="67" t="s">
        <v>698</v>
      </c>
      <c r="G274" s="67">
        <v>2021</v>
      </c>
      <c r="H274" s="114">
        <f t="shared" si="1"/>
        <v>341000</v>
      </c>
      <c r="I274" s="67">
        <v>1</v>
      </c>
      <c r="J274" s="115">
        <v>341000</v>
      </c>
      <c r="K274" s="67" t="s">
        <v>671</v>
      </c>
      <c r="L274" s="69" t="s">
        <v>630</v>
      </c>
    </row>
    <row r="275" spans="2:12" ht="69.95" customHeight="1">
      <c r="B275" s="68" t="s">
        <v>320</v>
      </c>
      <c r="C275" s="67" t="s">
        <v>625</v>
      </c>
      <c r="D275" s="67" t="s">
        <v>668</v>
      </c>
      <c r="E275" s="67" t="s">
        <v>699</v>
      </c>
      <c r="F275" s="67" t="s">
        <v>700</v>
      </c>
      <c r="G275" s="67">
        <v>2021</v>
      </c>
      <c r="H275" s="114">
        <f t="shared" si="1"/>
        <v>352000</v>
      </c>
      <c r="I275" s="67">
        <v>5</v>
      </c>
      <c r="J275" s="115">
        <v>1760000</v>
      </c>
      <c r="K275" s="67" t="s">
        <v>671</v>
      </c>
      <c r="L275" s="69" t="s">
        <v>630</v>
      </c>
    </row>
    <row r="276" spans="2:12" ht="69.95" customHeight="1">
      <c r="B276" s="68" t="s">
        <v>320</v>
      </c>
      <c r="C276" s="67" t="s">
        <v>625</v>
      </c>
      <c r="D276" s="67" t="s">
        <v>672</v>
      </c>
      <c r="E276" s="67" t="s">
        <v>701</v>
      </c>
      <c r="F276" s="67" t="s">
        <v>702</v>
      </c>
      <c r="G276" s="67">
        <v>2021</v>
      </c>
      <c r="H276" s="114">
        <f t="shared" si="1"/>
        <v>60830</v>
      </c>
      <c r="I276" s="67">
        <v>4</v>
      </c>
      <c r="J276" s="115">
        <v>243320</v>
      </c>
      <c r="K276" s="67" t="s">
        <v>671</v>
      </c>
      <c r="L276" s="69" t="s">
        <v>630</v>
      </c>
    </row>
    <row r="277" spans="2:12" ht="69.95" customHeight="1">
      <c r="B277" s="68" t="s">
        <v>320</v>
      </c>
      <c r="C277" s="67" t="s">
        <v>625</v>
      </c>
      <c r="D277" s="67" t="s">
        <v>672</v>
      </c>
      <c r="E277" s="67" t="s">
        <v>703</v>
      </c>
      <c r="F277" s="67" t="s">
        <v>704</v>
      </c>
      <c r="G277" s="67">
        <v>2021</v>
      </c>
      <c r="H277" s="114">
        <f t="shared" si="1"/>
        <v>47300</v>
      </c>
      <c r="I277" s="67">
        <v>4</v>
      </c>
      <c r="J277" s="115">
        <v>189200</v>
      </c>
      <c r="K277" s="67" t="s">
        <v>671</v>
      </c>
      <c r="L277" s="69" t="s">
        <v>630</v>
      </c>
    </row>
    <row r="278" spans="2:12" ht="69.95" customHeight="1">
      <c r="B278" s="68" t="s">
        <v>320</v>
      </c>
      <c r="C278" s="67" t="s">
        <v>625</v>
      </c>
      <c r="D278" s="67" t="s">
        <v>672</v>
      </c>
      <c r="E278" s="67" t="s">
        <v>705</v>
      </c>
      <c r="F278" s="67" t="s">
        <v>706</v>
      </c>
      <c r="G278" s="67">
        <v>2021</v>
      </c>
      <c r="H278" s="114">
        <f t="shared" si="1"/>
        <v>217800</v>
      </c>
      <c r="I278" s="67">
        <v>1</v>
      </c>
      <c r="J278" s="115">
        <v>217800</v>
      </c>
      <c r="K278" s="67" t="s">
        <v>671</v>
      </c>
      <c r="L278" s="69" t="s">
        <v>630</v>
      </c>
    </row>
    <row r="279" spans="2:12" ht="69.95" customHeight="1">
      <c r="B279" s="68" t="s">
        <v>320</v>
      </c>
      <c r="C279" s="67" t="s">
        <v>625</v>
      </c>
      <c r="D279" s="67" t="s">
        <v>707</v>
      </c>
      <c r="E279" s="67" t="s">
        <v>708</v>
      </c>
      <c r="F279" s="67" t="s">
        <v>709</v>
      </c>
      <c r="G279" s="67">
        <v>2021</v>
      </c>
      <c r="H279" s="114">
        <f t="shared" si="1"/>
        <v>177100</v>
      </c>
      <c r="I279" s="67">
        <v>1</v>
      </c>
      <c r="J279" s="115">
        <v>177100</v>
      </c>
      <c r="K279" s="67" t="s">
        <v>671</v>
      </c>
      <c r="L279" s="69" t="s">
        <v>630</v>
      </c>
    </row>
    <row r="280" spans="2:12" ht="69.95" customHeight="1">
      <c r="B280" s="68" t="s">
        <v>320</v>
      </c>
      <c r="C280" s="67" t="s">
        <v>625</v>
      </c>
      <c r="D280" s="67" t="s">
        <v>668</v>
      </c>
      <c r="E280" s="67" t="s">
        <v>710</v>
      </c>
      <c r="F280" s="67" t="s">
        <v>711</v>
      </c>
      <c r="G280" s="67">
        <v>2021</v>
      </c>
      <c r="H280" s="114">
        <f t="shared" si="1"/>
        <v>319710</v>
      </c>
      <c r="I280" s="67">
        <v>1</v>
      </c>
      <c r="J280" s="115">
        <v>319710</v>
      </c>
      <c r="K280" s="67" t="s">
        <v>671</v>
      </c>
      <c r="L280" s="69" t="s">
        <v>630</v>
      </c>
    </row>
    <row r="281" spans="2:12" ht="69.95" customHeight="1">
      <c r="B281" s="68" t="s">
        <v>320</v>
      </c>
      <c r="C281" s="67" t="s">
        <v>625</v>
      </c>
      <c r="D281" s="67" t="s">
        <v>707</v>
      </c>
      <c r="E281" s="67" t="s">
        <v>712</v>
      </c>
      <c r="F281" s="67" t="s">
        <v>713</v>
      </c>
      <c r="G281" s="67">
        <v>2021</v>
      </c>
      <c r="H281" s="114">
        <f t="shared" si="1"/>
        <v>346500</v>
      </c>
      <c r="I281" s="67">
        <v>2</v>
      </c>
      <c r="J281" s="115">
        <v>693000</v>
      </c>
      <c r="K281" s="67" t="s">
        <v>671</v>
      </c>
      <c r="L281" s="69" t="s">
        <v>630</v>
      </c>
    </row>
    <row r="282" spans="2:12" ht="69.95" customHeight="1">
      <c r="B282" s="68" t="s">
        <v>320</v>
      </c>
      <c r="C282" s="67" t="s">
        <v>625</v>
      </c>
      <c r="D282" s="67" t="s">
        <v>668</v>
      </c>
      <c r="E282" s="67" t="s">
        <v>714</v>
      </c>
      <c r="F282" s="67" t="s">
        <v>715</v>
      </c>
      <c r="G282" s="67">
        <v>2021</v>
      </c>
      <c r="H282" s="114">
        <f t="shared" si="1"/>
        <v>1485000</v>
      </c>
      <c r="I282" s="67">
        <v>3</v>
      </c>
      <c r="J282" s="115">
        <v>4455000</v>
      </c>
      <c r="K282" s="67" t="s">
        <v>671</v>
      </c>
      <c r="L282" s="69" t="s">
        <v>630</v>
      </c>
    </row>
    <row r="283" spans="2:12" ht="69.95" customHeight="1">
      <c r="B283" s="68" t="s">
        <v>320</v>
      </c>
      <c r="C283" s="67" t="s">
        <v>625</v>
      </c>
      <c r="D283" s="67" t="s">
        <v>668</v>
      </c>
      <c r="E283" s="67" t="s">
        <v>716</v>
      </c>
      <c r="F283" s="67" t="s">
        <v>717</v>
      </c>
      <c r="G283" s="67">
        <v>2021</v>
      </c>
      <c r="H283" s="114">
        <f t="shared" si="1"/>
        <v>401500</v>
      </c>
      <c r="I283" s="67">
        <v>2</v>
      </c>
      <c r="J283" s="115">
        <v>803000</v>
      </c>
      <c r="K283" s="67" t="s">
        <v>671</v>
      </c>
      <c r="L283" s="69" t="s">
        <v>630</v>
      </c>
    </row>
    <row r="284" spans="2:12" ht="69.95" customHeight="1">
      <c r="B284" s="68" t="s">
        <v>320</v>
      </c>
      <c r="C284" s="67" t="s">
        <v>625</v>
      </c>
      <c r="D284" s="67" t="s">
        <v>672</v>
      </c>
      <c r="E284" s="67" t="s">
        <v>718</v>
      </c>
      <c r="F284" s="67" t="s">
        <v>719</v>
      </c>
      <c r="G284" s="67">
        <v>2021</v>
      </c>
      <c r="H284" s="114">
        <f t="shared" si="1"/>
        <v>649000</v>
      </c>
      <c r="I284" s="67">
        <v>1</v>
      </c>
      <c r="J284" s="115">
        <v>649000</v>
      </c>
      <c r="K284" s="67" t="s">
        <v>671</v>
      </c>
      <c r="L284" s="69" t="s">
        <v>630</v>
      </c>
    </row>
    <row r="285" spans="2:12" ht="69.95" customHeight="1">
      <c r="B285" s="68" t="s">
        <v>320</v>
      </c>
      <c r="C285" s="67" t="s">
        <v>625</v>
      </c>
      <c r="D285" s="67" t="s">
        <v>668</v>
      </c>
      <c r="E285" s="67" t="s">
        <v>720</v>
      </c>
      <c r="F285" s="67" t="s">
        <v>721</v>
      </c>
      <c r="G285" s="67">
        <v>2021</v>
      </c>
      <c r="H285" s="114">
        <f t="shared" si="1"/>
        <v>352000</v>
      </c>
      <c r="I285" s="67">
        <v>1</v>
      </c>
      <c r="J285" s="115">
        <v>352000</v>
      </c>
      <c r="K285" s="67" t="s">
        <v>671</v>
      </c>
      <c r="L285" s="69" t="s">
        <v>630</v>
      </c>
    </row>
    <row r="286" spans="2:12" ht="69.95" customHeight="1">
      <c r="B286" s="68" t="s">
        <v>320</v>
      </c>
      <c r="C286" s="67" t="s">
        <v>625</v>
      </c>
      <c r="D286" s="67" t="s">
        <v>668</v>
      </c>
      <c r="E286" s="67" t="s">
        <v>722</v>
      </c>
      <c r="F286" s="67" t="s">
        <v>723</v>
      </c>
      <c r="G286" s="67">
        <v>2021</v>
      </c>
      <c r="H286" s="114">
        <f t="shared" si="1"/>
        <v>1430000</v>
      </c>
      <c r="I286" s="67">
        <v>1</v>
      </c>
      <c r="J286" s="115">
        <v>1430000</v>
      </c>
      <c r="K286" s="67" t="s">
        <v>671</v>
      </c>
      <c r="L286" s="69" t="s">
        <v>630</v>
      </c>
    </row>
    <row r="287" spans="2:12" ht="69.95" customHeight="1">
      <c r="B287" s="68" t="s">
        <v>320</v>
      </c>
      <c r="C287" s="67" t="s">
        <v>724</v>
      </c>
      <c r="D287" s="67" t="s">
        <v>725</v>
      </c>
      <c r="E287" s="67" t="s">
        <v>726</v>
      </c>
      <c r="F287" s="67" t="s">
        <v>727</v>
      </c>
      <c r="G287" s="67">
        <v>2021</v>
      </c>
      <c r="H287" s="114">
        <f t="shared" si="1"/>
        <v>32000000</v>
      </c>
      <c r="I287" s="67">
        <v>1</v>
      </c>
      <c r="J287" s="115">
        <v>32000000</v>
      </c>
      <c r="K287" s="67" t="s">
        <v>728</v>
      </c>
      <c r="L287" s="69" t="s">
        <v>630</v>
      </c>
    </row>
    <row r="288" spans="2:12" ht="69.95" customHeight="1">
      <c r="B288" s="68" t="s">
        <v>320</v>
      </c>
      <c r="C288" s="67" t="s">
        <v>724</v>
      </c>
      <c r="D288" s="67" t="s">
        <v>729</v>
      </c>
      <c r="E288" s="67" t="s">
        <v>730</v>
      </c>
      <c r="F288" s="67" t="s">
        <v>731</v>
      </c>
      <c r="G288" s="67">
        <v>2021</v>
      </c>
      <c r="H288" s="114">
        <f t="shared" si="1"/>
        <v>2692460</v>
      </c>
      <c r="I288" s="67">
        <v>1</v>
      </c>
      <c r="J288" s="115">
        <v>2692460</v>
      </c>
      <c r="K288" s="67" t="s">
        <v>728</v>
      </c>
      <c r="L288" s="69" t="s">
        <v>630</v>
      </c>
    </row>
    <row r="289" spans="2:12" ht="69.95" customHeight="1">
      <c r="B289" s="68" t="s">
        <v>320</v>
      </c>
      <c r="C289" s="67" t="s">
        <v>724</v>
      </c>
      <c r="D289" s="67" t="s">
        <v>725</v>
      </c>
      <c r="E289" s="67" t="s">
        <v>732</v>
      </c>
      <c r="F289" s="67" t="s">
        <v>733</v>
      </c>
      <c r="G289" s="67">
        <v>2021</v>
      </c>
      <c r="H289" s="114">
        <f t="shared" si="1"/>
        <v>720000</v>
      </c>
      <c r="I289" s="67">
        <v>1</v>
      </c>
      <c r="J289" s="115">
        <v>720000</v>
      </c>
      <c r="K289" s="67" t="s">
        <v>728</v>
      </c>
      <c r="L289" s="69" t="s">
        <v>630</v>
      </c>
    </row>
    <row r="290" spans="2:12" ht="69.95" customHeight="1">
      <c r="B290" s="68" t="s">
        <v>320</v>
      </c>
      <c r="C290" s="67" t="s">
        <v>724</v>
      </c>
      <c r="D290" s="67" t="s">
        <v>729</v>
      </c>
      <c r="E290" s="67" t="s">
        <v>638</v>
      </c>
      <c r="F290" s="67" t="s">
        <v>734</v>
      </c>
      <c r="G290" s="67">
        <v>2021</v>
      </c>
      <c r="H290" s="114">
        <f t="shared" si="1"/>
        <v>220000</v>
      </c>
      <c r="I290" s="67">
        <v>1</v>
      </c>
      <c r="J290" s="115">
        <v>220000</v>
      </c>
      <c r="K290" s="67" t="s">
        <v>728</v>
      </c>
      <c r="L290" s="69" t="s">
        <v>630</v>
      </c>
    </row>
    <row r="291" spans="2:12" ht="69.95" customHeight="1">
      <c r="B291" s="68" t="s">
        <v>320</v>
      </c>
      <c r="C291" s="67" t="s">
        <v>724</v>
      </c>
      <c r="D291" s="67" t="s">
        <v>729</v>
      </c>
      <c r="E291" s="67" t="s">
        <v>735</v>
      </c>
      <c r="F291" s="67" t="s">
        <v>736</v>
      </c>
      <c r="G291" s="67">
        <v>2021</v>
      </c>
      <c r="H291" s="114">
        <f t="shared" si="1"/>
        <v>1155000</v>
      </c>
      <c r="I291" s="67">
        <v>1</v>
      </c>
      <c r="J291" s="115">
        <v>1155000</v>
      </c>
      <c r="K291" s="67" t="s">
        <v>728</v>
      </c>
      <c r="L291" s="69" t="s">
        <v>630</v>
      </c>
    </row>
    <row r="292" spans="2:12" ht="69.95" customHeight="1">
      <c r="B292" s="68" t="s">
        <v>737</v>
      </c>
      <c r="C292" s="70" t="s">
        <v>739</v>
      </c>
      <c r="D292" s="70" t="s">
        <v>740</v>
      </c>
      <c r="E292" s="70" t="s">
        <v>741</v>
      </c>
      <c r="F292" s="70" t="s">
        <v>742</v>
      </c>
      <c r="G292" s="70">
        <v>2021</v>
      </c>
      <c r="H292" s="119">
        <v>300000</v>
      </c>
      <c r="I292" s="70">
        <v>33</v>
      </c>
      <c r="J292" s="97">
        <f t="shared" ref="J292:J299" si="2">H292*I292</f>
        <v>9900000</v>
      </c>
      <c r="K292" s="70" t="s">
        <v>744</v>
      </c>
      <c r="L292" s="71" t="s">
        <v>48</v>
      </c>
    </row>
    <row r="293" spans="2:12" ht="69.95" customHeight="1">
      <c r="B293" s="68" t="s">
        <v>737</v>
      </c>
      <c r="C293" s="70" t="s">
        <v>738</v>
      </c>
      <c r="D293" s="70" t="s">
        <v>745</v>
      </c>
      <c r="E293" s="70" t="s">
        <v>746</v>
      </c>
      <c r="F293" s="70" t="s">
        <v>747</v>
      </c>
      <c r="G293" s="70">
        <v>2021</v>
      </c>
      <c r="H293" s="119">
        <v>160000</v>
      </c>
      <c r="I293" s="70">
        <v>10</v>
      </c>
      <c r="J293" s="97">
        <f t="shared" si="2"/>
        <v>1600000</v>
      </c>
      <c r="K293" s="70" t="s">
        <v>748</v>
      </c>
      <c r="L293" s="71" t="s">
        <v>48</v>
      </c>
    </row>
    <row r="294" spans="2:12" ht="69.95" customHeight="1">
      <c r="B294" s="68" t="s">
        <v>737</v>
      </c>
      <c r="C294" s="70" t="s">
        <v>738</v>
      </c>
      <c r="D294" s="70" t="s">
        <v>749</v>
      </c>
      <c r="E294" s="70" t="s">
        <v>751</v>
      </c>
      <c r="F294" s="70" t="s">
        <v>752</v>
      </c>
      <c r="G294" s="70">
        <v>2021</v>
      </c>
      <c r="H294" s="72">
        <v>590000</v>
      </c>
      <c r="I294" s="70">
        <v>3</v>
      </c>
      <c r="J294" s="97">
        <f t="shared" si="2"/>
        <v>1770000</v>
      </c>
      <c r="K294" s="70" t="s">
        <v>744</v>
      </c>
      <c r="L294" s="71" t="s">
        <v>333</v>
      </c>
    </row>
    <row r="295" spans="2:12" ht="69.95" customHeight="1">
      <c r="B295" s="68" t="s">
        <v>737</v>
      </c>
      <c r="C295" s="70" t="s">
        <v>738</v>
      </c>
      <c r="D295" s="70" t="s">
        <v>749</v>
      </c>
      <c r="E295" s="70" t="s">
        <v>751</v>
      </c>
      <c r="F295" s="70" t="s">
        <v>753</v>
      </c>
      <c r="G295" s="70">
        <v>2021</v>
      </c>
      <c r="H295" s="72">
        <v>380000</v>
      </c>
      <c r="I295" s="70">
        <v>6</v>
      </c>
      <c r="J295" s="97">
        <f t="shared" si="2"/>
        <v>2280000</v>
      </c>
      <c r="K295" s="70" t="s">
        <v>754</v>
      </c>
      <c r="L295" s="71" t="s">
        <v>48</v>
      </c>
    </row>
    <row r="296" spans="2:12" ht="69.95" customHeight="1">
      <c r="B296" s="68" t="s">
        <v>737</v>
      </c>
      <c r="C296" s="70" t="s">
        <v>755</v>
      </c>
      <c r="D296" s="70" t="s">
        <v>756</v>
      </c>
      <c r="E296" s="70" t="s">
        <v>750</v>
      </c>
      <c r="F296" s="70" t="s">
        <v>757</v>
      </c>
      <c r="G296" s="70">
        <v>2021</v>
      </c>
      <c r="H296" s="72">
        <v>130000</v>
      </c>
      <c r="I296" s="70">
        <v>43</v>
      </c>
      <c r="J296" s="97">
        <f t="shared" si="2"/>
        <v>5590000</v>
      </c>
      <c r="K296" s="70" t="s">
        <v>743</v>
      </c>
      <c r="L296" s="71" t="s">
        <v>48</v>
      </c>
    </row>
    <row r="297" spans="2:12" ht="69.95" customHeight="1">
      <c r="B297" s="68" t="s">
        <v>737</v>
      </c>
      <c r="C297" s="70" t="s">
        <v>758</v>
      </c>
      <c r="D297" s="70" t="s">
        <v>745</v>
      </c>
      <c r="E297" s="70" t="s">
        <v>759</v>
      </c>
      <c r="F297" s="70" t="s">
        <v>760</v>
      </c>
      <c r="G297" s="70">
        <v>2021</v>
      </c>
      <c r="H297" s="72">
        <v>620000</v>
      </c>
      <c r="I297" s="70">
        <v>7</v>
      </c>
      <c r="J297" s="97">
        <f t="shared" si="2"/>
        <v>4340000</v>
      </c>
      <c r="K297" s="70" t="s">
        <v>743</v>
      </c>
      <c r="L297" s="71" t="s">
        <v>333</v>
      </c>
    </row>
    <row r="298" spans="2:12" ht="69.95" customHeight="1">
      <c r="B298" s="68" t="s">
        <v>737</v>
      </c>
      <c r="C298" s="70" t="s">
        <v>755</v>
      </c>
      <c r="D298" s="70" t="s">
        <v>745</v>
      </c>
      <c r="E298" s="70" t="s">
        <v>761</v>
      </c>
      <c r="F298" s="70" t="s">
        <v>762</v>
      </c>
      <c r="G298" s="70">
        <v>2021</v>
      </c>
      <c r="H298" s="72">
        <v>3200000</v>
      </c>
      <c r="I298" s="70">
        <v>1</v>
      </c>
      <c r="J298" s="97">
        <f t="shared" si="2"/>
        <v>3200000</v>
      </c>
      <c r="K298" s="70" t="s">
        <v>744</v>
      </c>
      <c r="L298" s="71" t="s">
        <v>48</v>
      </c>
    </row>
    <row r="299" spans="2:12" ht="69.95" customHeight="1">
      <c r="B299" s="68" t="s">
        <v>314</v>
      </c>
      <c r="C299" s="70" t="s">
        <v>755</v>
      </c>
      <c r="D299" s="70" t="s">
        <v>745</v>
      </c>
      <c r="E299" s="70" t="s">
        <v>763</v>
      </c>
      <c r="F299" s="70" t="s">
        <v>764</v>
      </c>
      <c r="G299" s="70">
        <v>2021</v>
      </c>
      <c r="H299" s="72">
        <v>550000</v>
      </c>
      <c r="I299" s="70">
        <v>1</v>
      </c>
      <c r="J299" s="97">
        <f t="shared" si="2"/>
        <v>550000</v>
      </c>
      <c r="K299" s="70" t="s">
        <v>743</v>
      </c>
      <c r="L299" s="71" t="s">
        <v>333</v>
      </c>
    </row>
    <row r="300" spans="2:12" ht="69.95" customHeight="1">
      <c r="B300" s="68" t="s">
        <v>737</v>
      </c>
      <c r="C300" s="116" t="s">
        <v>765</v>
      </c>
      <c r="D300" s="116" t="s">
        <v>766</v>
      </c>
      <c r="E300" s="116" t="s">
        <v>767</v>
      </c>
      <c r="F300" s="116" t="s">
        <v>768</v>
      </c>
      <c r="G300" s="67">
        <v>2021</v>
      </c>
      <c r="H300" s="117">
        <f>J300/I300</f>
        <v>1760000</v>
      </c>
      <c r="I300" s="116">
        <v>2</v>
      </c>
      <c r="J300" s="97">
        <v>3520000</v>
      </c>
      <c r="K300" s="70" t="s">
        <v>769</v>
      </c>
      <c r="L300" s="71" t="s">
        <v>333</v>
      </c>
    </row>
    <row r="301" spans="2:12" ht="69.95" customHeight="1">
      <c r="B301" s="68" t="s">
        <v>770</v>
      </c>
      <c r="C301" s="116" t="s">
        <v>765</v>
      </c>
      <c r="D301" s="116" t="s">
        <v>766</v>
      </c>
      <c r="E301" s="116" t="s">
        <v>771</v>
      </c>
      <c r="F301" s="116" t="s">
        <v>772</v>
      </c>
      <c r="G301" s="67">
        <v>2021</v>
      </c>
      <c r="H301" s="117">
        <f>J301/I301</f>
        <v>1890000</v>
      </c>
      <c r="I301" s="116">
        <v>1</v>
      </c>
      <c r="J301" s="97">
        <v>1890000</v>
      </c>
      <c r="K301" s="70" t="s">
        <v>773</v>
      </c>
      <c r="L301" s="71" t="s">
        <v>333</v>
      </c>
    </row>
    <row r="302" spans="2:12" ht="69.95" customHeight="1">
      <c r="B302" s="68" t="s">
        <v>737</v>
      </c>
      <c r="C302" s="116" t="s">
        <v>774</v>
      </c>
      <c r="D302" s="116" t="s">
        <v>766</v>
      </c>
      <c r="E302" s="116" t="s">
        <v>775</v>
      </c>
      <c r="F302" s="116" t="s">
        <v>776</v>
      </c>
      <c r="G302" s="67">
        <v>2021</v>
      </c>
      <c r="H302" s="117">
        <f>J302/I302</f>
        <v>2200000</v>
      </c>
      <c r="I302" s="116">
        <v>2</v>
      </c>
      <c r="J302" s="97">
        <v>4400000</v>
      </c>
      <c r="K302" s="70" t="s">
        <v>769</v>
      </c>
      <c r="L302" s="71" t="s">
        <v>777</v>
      </c>
    </row>
    <row r="303" spans="2:12" ht="69.95" customHeight="1">
      <c r="B303" s="68" t="s">
        <v>314</v>
      </c>
      <c r="C303" s="67" t="s">
        <v>778</v>
      </c>
      <c r="D303" s="67" t="s">
        <v>376</v>
      </c>
      <c r="E303" s="67" t="s">
        <v>779</v>
      </c>
      <c r="F303" s="67" t="s">
        <v>780</v>
      </c>
      <c r="G303" s="67">
        <v>2021</v>
      </c>
      <c r="H303" s="114">
        <v>3000000</v>
      </c>
      <c r="I303" s="67">
        <v>1</v>
      </c>
      <c r="J303" s="114">
        <v>3000000</v>
      </c>
      <c r="K303" s="67" t="s">
        <v>781</v>
      </c>
      <c r="L303" s="69" t="s">
        <v>48</v>
      </c>
    </row>
    <row r="304" spans="2:12" ht="69.95" customHeight="1">
      <c r="B304" s="68" t="s">
        <v>314</v>
      </c>
      <c r="C304" s="67" t="s">
        <v>782</v>
      </c>
      <c r="D304" s="67" t="s">
        <v>783</v>
      </c>
      <c r="E304" s="67" t="s">
        <v>779</v>
      </c>
      <c r="F304" s="67" t="s">
        <v>784</v>
      </c>
      <c r="G304" s="67">
        <v>2021</v>
      </c>
      <c r="H304" s="114">
        <v>3000000</v>
      </c>
      <c r="I304" s="67">
        <v>1</v>
      </c>
      <c r="J304" s="114">
        <v>3000000</v>
      </c>
      <c r="K304" s="67" t="s">
        <v>785</v>
      </c>
      <c r="L304" s="69" t="s">
        <v>333</v>
      </c>
    </row>
    <row r="305" spans="2:12" ht="69.95" customHeight="1">
      <c r="B305" s="68" t="s">
        <v>737</v>
      </c>
      <c r="C305" s="67" t="s">
        <v>778</v>
      </c>
      <c r="D305" s="67" t="s">
        <v>175</v>
      </c>
      <c r="E305" s="67" t="s">
        <v>779</v>
      </c>
      <c r="F305" s="67" t="s">
        <v>784</v>
      </c>
      <c r="G305" s="67">
        <v>2021</v>
      </c>
      <c r="H305" s="114">
        <v>3000000</v>
      </c>
      <c r="I305" s="67">
        <v>1</v>
      </c>
      <c r="J305" s="114">
        <v>3000000</v>
      </c>
      <c r="K305" s="67" t="s">
        <v>786</v>
      </c>
      <c r="L305" s="69" t="s">
        <v>48</v>
      </c>
    </row>
    <row r="306" spans="2:12" ht="69.95" customHeight="1">
      <c r="B306" s="68" t="s">
        <v>737</v>
      </c>
      <c r="C306" s="67" t="s">
        <v>778</v>
      </c>
      <c r="D306" s="67" t="s">
        <v>787</v>
      </c>
      <c r="E306" s="67" t="s">
        <v>788</v>
      </c>
      <c r="F306" s="67" t="s">
        <v>784</v>
      </c>
      <c r="G306" s="67">
        <v>2021</v>
      </c>
      <c r="H306" s="114">
        <v>3000000</v>
      </c>
      <c r="I306" s="67">
        <v>1</v>
      </c>
      <c r="J306" s="114">
        <v>3000000</v>
      </c>
      <c r="K306" s="67" t="s">
        <v>789</v>
      </c>
      <c r="L306" s="69" t="s">
        <v>48</v>
      </c>
    </row>
    <row r="307" spans="2:12" ht="69.95" customHeight="1">
      <c r="B307" s="68" t="s">
        <v>737</v>
      </c>
      <c r="C307" s="67" t="s">
        <v>790</v>
      </c>
      <c r="D307" s="67" t="s">
        <v>791</v>
      </c>
      <c r="E307" s="67" t="s">
        <v>779</v>
      </c>
      <c r="F307" s="67" t="s">
        <v>784</v>
      </c>
      <c r="G307" s="67">
        <v>2021</v>
      </c>
      <c r="H307" s="114">
        <v>3000000</v>
      </c>
      <c r="I307" s="67">
        <v>1</v>
      </c>
      <c r="J307" s="114">
        <v>3000000</v>
      </c>
      <c r="K307" s="67" t="s">
        <v>792</v>
      </c>
      <c r="L307" s="69" t="s">
        <v>333</v>
      </c>
    </row>
    <row r="308" spans="2:12" ht="69.95" customHeight="1">
      <c r="B308" s="33" t="s">
        <v>320</v>
      </c>
      <c r="C308" s="34" t="s">
        <v>793</v>
      </c>
      <c r="D308" s="34" t="s">
        <v>794</v>
      </c>
      <c r="E308" s="34" t="s">
        <v>795</v>
      </c>
      <c r="F308" s="34" t="s">
        <v>796</v>
      </c>
      <c r="G308" s="34">
        <v>2021</v>
      </c>
      <c r="H308" s="37">
        <v>22000000</v>
      </c>
      <c r="I308" s="34">
        <v>1</v>
      </c>
      <c r="J308" s="37">
        <v>22000000</v>
      </c>
      <c r="K308" s="34" t="s">
        <v>797</v>
      </c>
      <c r="L308" s="38" t="s">
        <v>333</v>
      </c>
    </row>
    <row r="309" spans="2:12" ht="69.95" customHeight="1">
      <c r="B309" s="33" t="s">
        <v>320</v>
      </c>
      <c r="C309" s="34" t="s">
        <v>793</v>
      </c>
      <c r="D309" s="34" t="s">
        <v>798</v>
      </c>
      <c r="E309" s="34" t="s">
        <v>799</v>
      </c>
      <c r="F309" s="34" t="s">
        <v>800</v>
      </c>
      <c r="G309" s="34">
        <v>2021</v>
      </c>
      <c r="H309" s="37">
        <v>5000000</v>
      </c>
      <c r="I309" s="34">
        <v>3</v>
      </c>
      <c r="J309" s="37">
        <v>15000000</v>
      </c>
      <c r="K309" s="34" t="s">
        <v>801</v>
      </c>
      <c r="L309" s="38" t="s">
        <v>333</v>
      </c>
    </row>
    <row r="310" spans="2:12" ht="69.95" customHeight="1">
      <c r="B310" s="33" t="s">
        <v>320</v>
      </c>
      <c r="C310" s="34" t="s">
        <v>793</v>
      </c>
      <c r="D310" s="34" t="s">
        <v>281</v>
      </c>
      <c r="E310" s="34" t="s">
        <v>802</v>
      </c>
      <c r="F310" s="34" t="s">
        <v>803</v>
      </c>
      <c r="G310" s="34">
        <v>2021</v>
      </c>
      <c r="H310" s="37">
        <v>4000000</v>
      </c>
      <c r="I310" s="34">
        <v>2</v>
      </c>
      <c r="J310" s="37">
        <v>8000000</v>
      </c>
      <c r="K310" s="34" t="s">
        <v>804</v>
      </c>
      <c r="L310" s="38" t="s">
        <v>805</v>
      </c>
    </row>
    <row r="311" spans="2:12" ht="69.95" customHeight="1">
      <c r="B311" s="33" t="s">
        <v>320</v>
      </c>
      <c r="C311" s="34" t="s">
        <v>793</v>
      </c>
      <c r="D311" s="34" t="s">
        <v>204</v>
      </c>
      <c r="E311" s="34" t="s">
        <v>795</v>
      </c>
      <c r="F311" s="34" t="s">
        <v>806</v>
      </c>
      <c r="G311" s="34">
        <v>2021</v>
      </c>
      <c r="H311" s="37">
        <v>34500000</v>
      </c>
      <c r="I311" s="34">
        <v>1</v>
      </c>
      <c r="J311" s="37">
        <v>34500000</v>
      </c>
      <c r="K311" s="34" t="s">
        <v>807</v>
      </c>
      <c r="L311" s="38" t="s">
        <v>333</v>
      </c>
    </row>
    <row r="312" spans="2:12" ht="69.95" customHeight="1">
      <c r="B312" s="33" t="s">
        <v>320</v>
      </c>
      <c r="C312" s="34" t="s">
        <v>793</v>
      </c>
      <c r="D312" s="34" t="s">
        <v>808</v>
      </c>
      <c r="E312" s="34" t="s">
        <v>809</v>
      </c>
      <c r="F312" s="34" t="s">
        <v>811</v>
      </c>
      <c r="G312" s="34">
        <v>2021</v>
      </c>
      <c r="H312" s="37">
        <v>6050000</v>
      </c>
      <c r="I312" s="34">
        <v>1</v>
      </c>
      <c r="J312" s="37">
        <v>6050000</v>
      </c>
      <c r="K312" s="34" t="s">
        <v>812</v>
      </c>
      <c r="L312" s="38" t="s">
        <v>333</v>
      </c>
    </row>
    <row r="313" spans="2:12" ht="69.95" customHeight="1">
      <c r="B313" s="33" t="s">
        <v>320</v>
      </c>
      <c r="C313" s="34" t="s">
        <v>793</v>
      </c>
      <c r="D313" s="34" t="s">
        <v>370</v>
      </c>
      <c r="E313" s="34" t="s">
        <v>813</v>
      </c>
      <c r="F313" s="34" t="s">
        <v>814</v>
      </c>
      <c r="G313" s="34">
        <v>2021</v>
      </c>
      <c r="H313" s="37">
        <v>5000000</v>
      </c>
      <c r="I313" s="34">
        <v>1</v>
      </c>
      <c r="J313" s="37">
        <v>5000000</v>
      </c>
      <c r="K313" s="34" t="s">
        <v>815</v>
      </c>
      <c r="L313" s="38" t="s">
        <v>48</v>
      </c>
    </row>
    <row r="314" spans="2:12" ht="69.95" customHeight="1">
      <c r="B314" s="33" t="s">
        <v>320</v>
      </c>
      <c r="C314" s="34" t="s">
        <v>793</v>
      </c>
      <c r="D314" s="34" t="s">
        <v>370</v>
      </c>
      <c r="E314" s="34" t="s">
        <v>816</v>
      </c>
      <c r="F314" s="34" t="s">
        <v>817</v>
      </c>
      <c r="G314" s="34">
        <v>2021</v>
      </c>
      <c r="H314" s="37">
        <v>3700000</v>
      </c>
      <c r="I314" s="34">
        <v>1</v>
      </c>
      <c r="J314" s="37">
        <v>3700000</v>
      </c>
      <c r="K314" s="34" t="s">
        <v>818</v>
      </c>
      <c r="L314" s="38" t="s">
        <v>48</v>
      </c>
    </row>
    <row r="315" spans="2:12" ht="69.95" customHeight="1">
      <c r="B315" s="33" t="s">
        <v>320</v>
      </c>
      <c r="C315" s="34" t="s">
        <v>793</v>
      </c>
      <c r="D315" s="34" t="s">
        <v>370</v>
      </c>
      <c r="E315" s="34" t="s">
        <v>819</v>
      </c>
      <c r="F315" s="34" t="s">
        <v>820</v>
      </c>
      <c r="G315" s="34">
        <v>2021</v>
      </c>
      <c r="H315" s="37">
        <v>3480000</v>
      </c>
      <c r="I315" s="34">
        <v>1</v>
      </c>
      <c r="J315" s="37">
        <v>3480000</v>
      </c>
      <c r="K315" s="34" t="s">
        <v>821</v>
      </c>
      <c r="L315" s="38" t="s">
        <v>822</v>
      </c>
    </row>
    <row r="316" spans="2:12" ht="69.95" customHeight="1">
      <c r="B316" s="33" t="s">
        <v>320</v>
      </c>
      <c r="C316" s="34" t="s">
        <v>793</v>
      </c>
      <c r="D316" s="34" t="s">
        <v>390</v>
      </c>
      <c r="E316" s="34" t="s">
        <v>823</v>
      </c>
      <c r="F316" s="34" t="s">
        <v>824</v>
      </c>
      <c r="G316" s="34">
        <v>2021</v>
      </c>
      <c r="H316" s="37">
        <v>25000000</v>
      </c>
      <c r="I316" s="34">
        <v>1</v>
      </c>
      <c r="J316" s="37">
        <v>25000000</v>
      </c>
      <c r="K316" s="34" t="s">
        <v>825</v>
      </c>
      <c r="L316" s="38" t="s">
        <v>630</v>
      </c>
    </row>
    <row r="317" spans="2:12" ht="69.95" customHeight="1">
      <c r="B317" s="33" t="s">
        <v>320</v>
      </c>
      <c r="C317" s="34" t="s">
        <v>793</v>
      </c>
      <c r="D317" s="34" t="s">
        <v>826</v>
      </c>
      <c r="E317" s="34" t="s">
        <v>827</v>
      </c>
      <c r="F317" s="34" t="s">
        <v>828</v>
      </c>
      <c r="G317" s="34">
        <v>2021</v>
      </c>
      <c r="H317" s="37">
        <v>25000000</v>
      </c>
      <c r="I317" s="34">
        <v>1</v>
      </c>
      <c r="J317" s="37">
        <v>25000000</v>
      </c>
      <c r="K317" s="34" t="s">
        <v>829</v>
      </c>
      <c r="L317" s="38" t="s">
        <v>333</v>
      </c>
    </row>
    <row r="318" spans="2:12" ht="69.95" customHeight="1">
      <c r="B318" s="33" t="s">
        <v>320</v>
      </c>
      <c r="C318" s="34" t="s">
        <v>793</v>
      </c>
      <c r="D318" s="34" t="s">
        <v>830</v>
      </c>
      <c r="E318" s="34" t="s">
        <v>831</v>
      </c>
      <c r="F318" s="34" t="s">
        <v>832</v>
      </c>
      <c r="G318" s="34">
        <v>2021</v>
      </c>
      <c r="H318" s="37">
        <v>6100000</v>
      </c>
      <c r="I318" s="34">
        <v>1</v>
      </c>
      <c r="J318" s="37">
        <v>6100000</v>
      </c>
      <c r="K318" s="34" t="s">
        <v>833</v>
      </c>
      <c r="L318" s="38" t="s">
        <v>834</v>
      </c>
    </row>
    <row r="319" spans="2:12" ht="69.95" customHeight="1">
      <c r="B319" s="33" t="s">
        <v>320</v>
      </c>
      <c r="C319" s="34" t="s">
        <v>835</v>
      </c>
      <c r="D319" s="34" t="s">
        <v>836</v>
      </c>
      <c r="E319" s="34" t="s">
        <v>837</v>
      </c>
      <c r="F319" s="34" t="s">
        <v>838</v>
      </c>
      <c r="G319" s="34">
        <v>2021</v>
      </c>
      <c r="H319" s="37">
        <v>18000000</v>
      </c>
      <c r="I319" s="34">
        <v>1</v>
      </c>
      <c r="J319" s="37">
        <v>18000000</v>
      </c>
      <c r="K319" s="34" t="s">
        <v>839</v>
      </c>
      <c r="L319" s="38" t="s">
        <v>333</v>
      </c>
    </row>
    <row r="320" spans="2:12" ht="69.95" customHeight="1">
      <c r="B320" s="33" t="s">
        <v>320</v>
      </c>
      <c r="C320" s="34" t="s">
        <v>835</v>
      </c>
      <c r="D320" s="34" t="s">
        <v>840</v>
      </c>
      <c r="E320" s="34" t="s">
        <v>795</v>
      </c>
      <c r="F320" s="34" t="s">
        <v>841</v>
      </c>
      <c r="G320" s="34">
        <v>2021</v>
      </c>
      <c r="H320" s="37">
        <v>58000000</v>
      </c>
      <c r="I320" s="34">
        <v>1</v>
      </c>
      <c r="J320" s="37">
        <v>58000000</v>
      </c>
      <c r="K320" s="34" t="s">
        <v>842</v>
      </c>
      <c r="L320" s="38" t="s">
        <v>48</v>
      </c>
    </row>
    <row r="321" spans="2:12" ht="69.95" customHeight="1">
      <c r="B321" s="33" t="s">
        <v>320</v>
      </c>
      <c r="C321" s="34" t="s">
        <v>835</v>
      </c>
      <c r="D321" s="34" t="s">
        <v>843</v>
      </c>
      <c r="E321" s="34" t="s">
        <v>844</v>
      </c>
      <c r="F321" s="34" t="s">
        <v>845</v>
      </c>
      <c r="G321" s="34">
        <v>2021</v>
      </c>
      <c r="H321" s="37">
        <v>6600000</v>
      </c>
      <c r="I321" s="34">
        <v>1</v>
      </c>
      <c r="J321" s="37">
        <v>6600000</v>
      </c>
      <c r="K321" s="34" t="s">
        <v>846</v>
      </c>
      <c r="L321" s="38" t="s">
        <v>48</v>
      </c>
    </row>
    <row r="322" spans="2:12" ht="69.95" customHeight="1">
      <c r="B322" s="33" t="s">
        <v>320</v>
      </c>
      <c r="C322" s="34" t="s">
        <v>835</v>
      </c>
      <c r="D322" s="34" t="s">
        <v>843</v>
      </c>
      <c r="E322" s="34" t="s">
        <v>847</v>
      </c>
      <c r="F322" s="34" t="s">
        <v>848</v>
      </c>
      <c r="G322" s="34">
        <v>2021</v>
      </c>
      <c r="H322" s="37">
        <v>3960000</v>
      </c>
      <c r="I322" s="34">
        <v>1</v>
      </c>
      <c r="J322" s="37">
        <v>3960000</v>
      </c>
      <c r="K322" s="34" t="s">
        <v>846</v>
      </c>
      <c r="L322" s="38" t="s">
        <v>48</v>
      </c>
    </row>
    <row r="323" spans="2:12" ht="69.95" customHeight="1">
      <c r="B323" s="33" t="s">
        <v>320</v>
      </c>
      <c r="C323" s="34" t="s">
        <v>835</v>
      </c>
      <c r="D323" s="34" t="s">
        <v>849</v>
      </c>
      <c r="E323" s="34" t="s">
        <v>850</v>
      </c>
      <c r="F323" s="34" t="s">
        <v>851</v>
      </c>
      <c r="G323" s="34">
        <v>2021</v>
      </c>
      <c r="H323" s="37">
        <v>3270000</v>
      </c>
      <c r="I323" s="34">
        <v>1</v>
      </c>
      <c r="J323" s="37">
        <v>3270000</v>
      </c>
      <c r="K323" s="34" t="s">
        <v>852</v>
      </c>
      <c r="L323" s="38" t="s">
        <v>853</v>
      </c>
    </row>
    <row r="324" spans="2:12" ht="69.95" customHeight="1">
      <c r="B324" s="33" t="s">
        <v>320</v>
      </c>
      <c r="C324" s="34" t="s">
        <v>854</v>
      </c>
      <c r="D324" s="34" t="s">
        <v>855</v>
      </c>
      <c r="E324" s="34" t="s">
        <v>856</v>
      </c>
      <c r="F324" s="34" t="s">
        <v>857</v>
      </c>
      <c r="G324" s="34">
        <v>2021</v>
      </c>
      <c r="H324" s="37">
        <v>2500000</v>
      </c>
      <c r="I324" s="34">
        <v>1</v>
      </c>
      <c r="J324" s="37">
        <v>2500000</v>
      </c>
      <c r="K324" s="34" t="s">
        <v>852</v>
      </c>
      <c r="L324" s="38" t="s">
        <v>48</v>
      </c>
    </row>
    <row r="325" spans="2:12" ht="69.95" customHeight="1">
      <c r="B325" s="33" t="s">
        <v>320</v>
      </c>
      <c r="C325" s="34" t="s">
        <v>854</v>
      </c>
      <c r="D325" s="34" t="s">
        <v>858</v>
      </c>
      <c r="E325" s="34" t="s">
        <v>43</v>
      </c>
      <c r="F325" s="34" t="s">
        <v>859</v>
      </c>
      <c r="G325" s="34">
        <v>2021</v>
      </c>
      <c r="H325" s="37">
        <v>3300000</v>
      </c>
      <c r="I325" s="34">
        <v>1</v>
      </c>
      <c r="J325" s="37">
        <v>3300000</v>
      </c>
      <c r="K325" s="34" t="s">
        <v>852</v>
      </c>
      <c r="L325" s="38" t="s">
        <v>333</v>
      </c>
    </row>
    <row r="326" spans="2:12" ht="69.95" customHeight="1">
      <c r="B326" s="33" t="s">
        <v>320</v>
      </c>
      <c r="C326" s="34" t="s">
        <v>860</v>
      </c>
      <c r="D326" s="34" t="s">
        <v>82</v>
      </c>
      <c r="E326" s="34" t="s">
        <v>861</v>
      </c>
      <c r="F326" s="34" t="s">
        <v>862</v>
      </c>
      <c r="G326" s="34">
        <v>2021</v>
      </c>
      <c r="H326" s="37">
        <v>3808000</v>
      </c>
      <c r="I326" s="34">
        <v>1</v>
      </c>
      <c r="J326" s="37">
        <v>3808000</v>
      </c>
      <c r="K326" s="34" t="s">
        <v>863</v>
      </c>
      <c r="L326" s="38" t="s">
        <v>333</v>
      </c>
    </row>
    <row r="327" spans="2:12" ht="69.95" customHeight="1">
      <c r="B327" s="33" t="s">
        <v>320</v>
      </c>
      <c r="C327" s="34" t="s">
        <v>864</v>
      </c>
      <c r="D327" s="34" t="s">
        <v>82</v>
      </c>
      <c r="E327" s="34" t="s">
        <v>865</v>
      </c>
      <c r="F327" s="34" t="s">
        <v>866</v>
      </c>
      <c r="G327" s="34">
        <v>2021</v>
      </c>
      <c r="H327" s="37">
        <v>8892000</v>
      </c>
      <c r="I327" s="34">
        <v>1</v>
      </c>
      <c r="J327" s="37">
        <v>8892000</v>
      </c>
      <c r="K327" s="34" t="s">
        <v>867</v>
      </c>
      <c r="L327" s="38" t="s">
        <v>48</v>
      </c>
    </row>
    <row r="328" spans="2:12" ht="69.95" customHeight="1">
      <c r="B328" s="33" t="s">
        <v>320</v>
      </c>
      <c r="C328" s="34" t="s">
        <v>864</v>
      </c>
      <c r="D328" s="34" t="s">
        <v>82</v>
      </c>
      <c r="E328" s="34" t="s">
        <v>868</v>
      </c>
      <c r="F328" s="34" t="s">
        <v>869</v>
      </c>
      <c r="G328" s="34">
        <v>2021</v>
      </c>
      <c r="H328" s="37">
        <v>1900000</v>
      </c>
      <c r="I328" s="34">
        <v>1</v>
      </c>
      <c r="J328" s="37">
        <v>1900000</v>
      </c>
      <c r="K328" s="34" t="s">
        <v>870</v>
      </c>
      <c r="L328" s="38" t="s">
        <v>48</v>
      </c>
    </row>
    <row r="329" spans="2:12" ht="69.95" customHeight="1">
      <c r="B329" s="33" t="s">
        <v>320</v>
      </c>
      <c r="C329" s="34" t="s">
        <v>871</v>
      </c>
      <c r="D329" s="34" t="s">
        <v>376</v>
      </c>
      <c r="E329" s="34" t="s">
        <v>872</v>
      </c>
      <c r="F329" s="34" t="s">
        <v>873</v>
      </c>
      <c r="G329" s="34">
        <v>2021</v>
      </c>
      <c r="H329" s="37">
        <v>1800000</v>
      </c>
      <c r="I329" s="34">
        <v>1</v>
      </c>
      <c r="J329" s="37">
        <v>1800000</v>
      </c>
      <c r="K329" s="34" t="s">
        <v>863</v>
      </c>
      <c r="L329" s="38" t="s">
        <v>333</v>
      </c>
    </row>
    <row r="330" spans="2:12" ht="69.95" customHeight="1">
      <c r="B330" s="33" t="s">
        <v>320</v>
      </c>
      <c r="C330" s="34" t="s">
        <v>860</v>
      </c>
      <c r="D330" s="34" t="s">
        <v>414</v>
      </c>
      <c r="E330" s="34" t="s">
        <v>874</v>
      </c>
      <c r="F330" s="34" t="s">
        <v>875</v>
      </c>
      <c r="G330" s="34">
        <v>2021</v>
      </c>
      <c r="H330" s="37">
        <v>6000000</v>
      </c>
      <c r="I330" s="34">
        <v>1</v>
      </c>
      <c r="J330" s="37">
        <v>6000000</v>
      </c>
      <c r="K330" s="34" t="s">
        <v>876</v>
      </c>
      <c r="L330" s="38" t="s">
        <v>48</v>
      </c>
    </row>
    <row r="331" spans="2:12" ht="69.95" customHeight="1">
      <c r="B331" s="33" t="s">
        <v>320</v>
      </c>
      <c r="C331" s="34" t="s">
        <v>871</v>
      </c>
      <c r="D331" s="34" t="s">
        <v>406</v>
      </c>
      <c r="E331" s="34" t="s">
        <v>877</v>
      </c>
      <c r="F331" s="34" t="s">
        <v>878</v>
      </c>
      <c r="G331" s="34">
        <v>2021</v>
      </c>
      <c r="H331" s="37">
        <v>6200000</v>
      </c>
      <c r="I331" s="34">
        <v>1</v>
      </c>
      <c r="J331" s="37">
        <v>6200000</v>
      </c>
      <c r="K331" s="34" t="s">
        <v>876</v>
      </c>
      <c r="L331" s="38" t="s">
        <v>333</v>
      </c>
    </row>
    <row r="332" spans="2:12" ht="69.95" customHeight="1">
      <c r="B332" s="33" t="s">
        <v>320</v>
      </c>
      <c r="C332" s="34" t="s">
        <v>860</v>
      </c>
      <c r="D332" s="34" t="s">
        <v>414</v>
      </c>
      <c r="E332" s="34" t="s">
        <v>879</v>
      </c>
      <c r="F332" s="34" t="s">
        <v>880</v>
      </c>
      <c r="G332" s="34">
        <v>2021</v>
      </c>
      <c r="H332" s="37">
        <v>4500000</v>
      </c>
      <c r="I332" s="34">
        <v>1</v>
      </c>
      <c r="J332" s="37">
        <v>4500000</v>
      </c>
      <c r="K332" s="34" t="s">
        <v>881</v>
      </c>
      <c r="L332" s="38" t="s">
        <v>48</v>
      </c>
    </row>
    <row r="333" spans="2:12" ht="69.95" customHeight="1">
      <c r="B333" s="33" t="s">
        <v>320</v>
      </c>
      <c r="C333" s="34" t="s">
        <v>864</v>
      </c>
      <c r="D333" s="34" t="s">
        <v>882</v>
      </c>
      <c r="E333" s="34" t="s">
        <v>883</v>
      </c>
      <c r="F333" s="34" t="s">
        <v>884</v>
      </c>
      <c r="G333" s="34">
        <v>2021</v>
      </c>
      <c r="H333" s="37">
        <v>3300000</v>
      </c>
      <c r="I333" s="34">
        <v>1</v>
      </c>
      <c r="J333" s="37">
        <v>3300000</v>
      </c>
      <c r="K333" s="34" t="s">
        <v>885</v>
      </c>
      <c r="L333" s="38" t="s">
        <v>805</v>
      </c>
    </row>
    <row r="334" spans="2:12" ht="69.95" customHeight="1">
      <c r="B334" s="49" t="s">
        <v>314</v>
      </c>
      <c r="C334" s="73" t="s">
        <v>886</v>
      </c>
      <c r="D334" s="73" t="s">
        <v>175</v>
      </c>
      <c r="E334" s="73" t="s">
        <v>887</v>
      </c>
      <c r="F334" s="73" t="s">
        <v>888</v>
      </c>
      <c r="G334" s="73">
        <v>2021</v>
      </c>
      <c r="H334" s="113">
        <v>30000000</v>
      </c>
      <c r="I334" s="73">
        <v>1</v>
      </c>
      <c r="J334" s="113">
        <v>30000000</v>
      </c>
      <c r="K334" s="73" t="s">
        <v>889</v>
      </c>
      <c r="L334" s="52" t="s">
        <v>333</v>
      </c>
    </row>
    <row r="335" spans="2:12" ht="69.95" customHeight="1">
      <c r="B335" s="49" t="s">
        <v>737</v>
      </c>
      <c r="C335" s="73" t="s">
        <v>886</v>
      </c>
      <c r="D335" s="73" t="s">
        <v>787</v>
      </c>
      <c r="E335" s="73" t="s">
        <v>890</v>
      </c>
      <c r="F335" s="73" t="s">
        <v>891</v>
      </c>
      <c r="G335" s="73">
        <v>2021</v>
      </c>
      <c r="H335" s="113">
        <v>4400000</v>
      </c>
      <c r="I335" s="73">
        <v>1</v>
      </c>
      <c r="J335" s="113">
        <v>4400000</v>
      </c>
      <c r="K335" s="73" t="s">
        <v>892</v>
      </c>
      <c r="L335" s="52" t="s">
        <v>48</v>
      </c>
    </row>
    <row r="336" spans="2:12" ht="69.95" customHeight="1">
      <c r="B336" s="49" t="s">
        <v>314</v>
      </c>
      <c r="C336" s="73" t="s">
        <v>893</v>
      </c>
      <c r="D336" s="73" t="s">
        <v>787</v>
      </c>
      <c r="E336" s="73" t="s">
        <v>894</v>
      </c>
      <c r="F336" s="73" t="s">
        <v>895</v>
      </c>
      <c r="G336" s="73">
        <v>2021</v>
      </c>
      <c r="H336" s="113">
        <v>13000000</v>
      </c>
      <c r="I336" s="73">
        <v>1</v>
      </c>
      <c r="J336" s="113">
        <v>13000000</v>
      </c>
      <c r="K336" s="73" t="s">
        <v>896</v>
      </c>
      <c r="L336" s="52" t="s">
        <v>897</v>
      </c>
    </row>
    <row r="337" spans="2:12" ht="69.95" customHeight="1">
      <c r="B337" s="49" t="s">
        <v>737</v>
      </c>
      <c r="C337" s="73" t="s">
        <v>898</v>
      </c>
      <c r="D337" s="73" t="s">
        <v>787</v>
      </c>
      <c r="E337" s="73" t="s">
        <v>894</v>
      </c>
      <c r="F337" s="73" t="s">
        <v>899</v>
      </c>
      <c r="G337" s="73">
        <v>2021</v>
      </c>
      <c r="H337" s="113">
        <v>10000000</v>
      </c>
      <c r="I337" s="73">
        <v>1</v>
      </c>
      <c r="J337" s="113">
        <v>10000000</v>
      </c>
      <c r="K337" s="73" t="s">
        <v>900</v>
      </c>
      <c r="L337" s="52" t="s">
        <v>333</v>
      </c>
    </row>
    <row r="338" spans="2:12" ht="69.95" customHeight="1">
      <c r="B338" s="49" t="s">
        <v>737</v>
      </c>
      <c r="C338" s="73" t="s">
        <v>886</v>
      </c>
      <c r="D338" s="73" t="s">
        <v>901</v>
      </c>
      <c r="E338" s="73" t="s">
        <v>902</v>
      </c>
      <c r="F338" s="73" t="s">
        <v>903</v>
      </c>
      <c r="G338" s="73">
        <v>2021</v>
      </c>
      <c r="H338" s="113">
        <v>23000000</v>
      </c>
      <c r="I338" s="73">
        <v>1</v>
      </c>
      <c r="J338" s="113">
        <v>23000000</v>
      </c>
      <c r="K338" s="73" t="s">
        <v>904</v>
      </c>
      <c r="L338" s="52" t="s">
        <v>333</v>
      </c>
    </row>
    <row r="339" spans="2:12" ht="69.95" customHeight="1">
      <c r="B339" s="49" t="s">
        <v>314</v>
      </c>
      <c r="C339" s="73" t="s">
        <v>893</v>
      </c>
      <c r="D339" s="73" t="s">
        <v>905</v>
      </c>
      <c r="E339" s="73" t="s">
        <v>907</v>
      </c>
      <c r="F339" s="73" t="s">
        <v>909</v>
      </c>
      <c r="G339" s="73">
        <v>2021</v>
      </c>
      <c r="H339" s="113">
        <v>11505000</v>
      </c>
      <c r="I339" s="73">
        <v>1</v>
      </c>
      <c r="J339" s="113">
        <v>11505000</v>
      </c>
      <c r="K339" s="73" t="s">
        <v>910</v>
      </c>
      <c r="L339" s="52" t="s">
        <v>333</v>
      </c>
    </row>
    <row r="340" spans="2:12" ht="69.95" customHeight="1">
      <c r="B340" s="49" t="s">
        <v>737</v>
      </c>
      <c r="C340" s="73" t="s">
        <v>898</v>
      </c>
      <c r="D340" s="73" t="s">
        <v>911</v>
      </c>
      <c r="E340" s="73" t="s">
        <v>844</v>
      </c>
      <c r="F340" s="73" t="s">
        <v>810</v>
      </c>
      <c r="G340" s="73">
        <v>2021</v>
      </c>
      <c r="H340" s="113">
        <v>9900000</v>
      </c>
      <c r="I340" s="73">
        <v>1</v>
      </c>
      <c r="J340" s="113">
        <v>9900000</v>
      </c>
      <c r="K340" s="73" t="s">
        <v>912</v>
      </c>
      <c r="L340" s="52" t="s">
        <v>333</v>
      </c>
    </row>
    <row r="341" spans="2:12" ht="69.95" customHeight="1">
      <c r="B341" s="49" t="s">
        <v>913</v>
      </c>
      <c r="C341" s="73" t="s">
        <v>898</v>
      </c>
      <c r="D341" s="73" t="s">
        <v>448</v>
      </c>
      <c r="E341" s="73" t="s">
        <v>914</v>
      </c>
      <c r="F341" s="73" t="s">
        <v>915</v>
      </c>
      <c r="G341" s="73">
        <v>2021</v>
      </c>
      <c r="H341" s="113">
        <v>8250000</v>
      </c>
      <c r="I341" s="73">
        <v>1</v>
      </c>
      <c r="J341" s="113">
        <v>8250000</v>
      </c>
      <c r="K341" s="73" t="s">
        <v>900</v>
      </c>
      <c r="L341" s="52" t="s">
        <v>333</v>
      </c>
    </row>
    <row r="342" spans="2:12" ht="69.95" customHeight="1">
      <c r="B342" s="49" t="s">
        <v>916</v>
      </c>
      <c r="C342" s="73" t="s">
        <v>898</v>
      </c>
      <c r="D342" s="73" t="s">
        <v>911</v>
      </c>
      <c r="E342" s="73" t="s">
        <v>917</v>
      </c>
      <c r="F342" s="73" t="s">
        <v>918</v>
      </c>
      <c r="G342" s="73">
        <v>2021</v>
      </c>
      <c r="H342" s="113">
        <v>3080000</v>
      </c>
      <c r="I342" s="73">
        <v>1</v>
      </c>
      <c r="J342" s="113">
        <v>3080000</v>
      </c>
      <c r="K342" s="73" t="s">
        <v>919</v>
      </c>
      <c r="L342" s="52" t="s">
        <v>897</v>
      </c>
    </row>
    <row r="343" spans="2:12" ht="69.95" customHeight="1">
      <c r="B343" s="49" t="s">
        <v>737</v>
      </c>
      <c r="C343" s="73" t="s">
        <v>898</v>
      </c>
      <c r="D343" s="73" t="s">
        <v>376</v>
      </c>
      <c r="E343" s="73" t="s">
        <v>920</v>
      </c>
      <c r="F343" s="73" t="s">
        <v>908</v>
      </c>
      <c r="G343" s="73">
        <v>2021</v>
      </c>
      <c r="H343" s="113">
        <v>20000000</v>
      </c>
      <c r="I343" s="73">
        <v>1</v>
      </c>
      <c r="J343" s="113">
        <v>20000000</v>
      </c>
      <c r="K343" s="73" t="s">
        <v>921</v>
      </c>
      <c r="L343" s="52" t="s">
        <v>897</v>
      </c>
    </row>
    <row r="344" spans="2:12" ht="69.95" customHeight="1">
      <c r="B344" s="49" t="s">
        <v>314</v>
      </c>
      <c r="C344" s="73" t="s">
        <v>898</v>
      </c>
      <c r="D344" s="73" t="s">
        <v>922</v>
      </c>
      <c r="E344" s="73" t="s">
        <v>923</v>
      </c>
      <c r="F344" s="73" t="s">
        <v>915</v>
      </c>
      <c r="G344" s="73">
        <v>2021</v>
      </c>
      <c r="H344" s="113">
        <v>13000000</v>
      </c>
      <c r="I344" s="73">
        <v>5</v>
      </c>
      <c r="J344" s="113">
        <v>13000000</v>
      </c>
      <c r="K344" s="73" t="s">
        <v>924</v>
      </c>
      <c r="L344" s="52" t="s">
        <v>333</v>
      </c>
    </row>
    <row r="345" spans="2:12" ht="69.95" customHeight="1">
      <c r="B345" s="49" t="s">
        <v>737</v>
      </c>
      <c r="C345" s="73" t="s">
        <v>925</v>
      </c>
      <c r="D345" s="73" t="s">
        <v>901</v>
      </c>
      <c r="E345" s="73" t="s">
        <v>926</v>
      </c>
      <c r="F345" s="73" t="s">
        <v>927</v>
      </c>
      <c r="G345" s="73">
        <v>2021</v>
      </c>
      <c r="H345" s="113">
        <v>21514000</v>
      </c>
      <c r="I345" s="73">
        <v>1</v>
      </c>
      <c r="J345" s="113">
        <v>21514000</v>
      </c>
      <c r="K345" s="73" t="s">
        <v>928</v>
      </c>
      <c r="L345" s="52" t="s">
        <v>48</v>
      </c>
    </row>
    <row r="346" spans="2:12" ht="69.95" customHeight="1">
      <c r="B346" s="49" t="s">
        <v>929</v>
      </c>
      <c r="C346" s="34" t="s">
        <v>930</v>
      </c>
      <c r="D346" s="73" t="s">
        <v>931</v>
      </c>
      <c r="E346" s="73" t="s">
        <v>932</v>
      </c>
      <c r="F346" s="113" t="s">
        <v>933</v>
      </c>
      <c r="G346" s="73">
        <v>2021</v>
      </c>
      <c r="H346" s="113">
        <v>51873000</v>
      </c>
      <c r="I346" s="73">
        <v>1</v>
      </c>
      <c r="J346" s="113">
        <v>51873000</v>
      </c>
      <c r="K346" s="73" t="s">
        <v>934</v>
      </c>
      <c r="L346" s="52" t="s">
        <v>333</v>
      </c>
    </row>
    <row r="347" spans="2:12" ht="69.95" customHeight="1">
      <c r="B347" s="49" t="s">
        <v>314</v>
      </c>
      <c r="C347" s="34" t="s">
        <v>935</v>
      </c>
      <c r="D347" s="73" t="s">
        <v>936</v>
      </c>
      <c r="E347" s="73" t="s">
        <v>937</v>
      </c>
      <c r="F347" s="73" t="s">
        <v>938</v>
      </c>
      <c r="G347" s="73">
        <v>2021</v>
      </c>
      <c r="H347" s="113">
        <v>20000000</v>
      </c>
      <c r="I347" s="73">
        <v>1</v>
      </c>
      <c r="J347" s="113">
        <v>20000000</v>
      </c>
      <c r="K347" s="73" t="s">
        <v>939</v>
      </c>
      <c r="L347" s="52" t="s">
        <v>48</v>
      </c>
    </row>
    <row r="348" spans="2:12" ht="69.95" customHeight="1">
      <c r="B348" s="49" t="s">
        <v>737</v>
      </c>
      <c r="C348" s="34" t="s">
        <v>940</v>
      </c>
      <c r="D348" s="73" t="s">
        <v>936</v>
      </c>
      <c r="E348" s="73" t="s">
        <v>941</v>
      </c>
      <c r="F348" s="73" t="s">
        <v>942</v>
      </c>
      <c r="G348" s="73">
        <v>2021</v>
      </c>
      <c r="H348" s="113">
        <v>14000000</v>
      </c>
      <c r="I348" s="73">
        <v>1</v>
      </c>
      <c r="J348" s="113">
        <v>14000000</v>
      </c>
      <c r="K348" s="73" t="s">
        <v>943</v>
      </c>
      <c r="L348" s="52" t="s">
        <v>48</v>
      </c>
    </row>
    <row r="349" spans="2:12" ht="69.95" customHeight="1">
      <c r="B349" s="49" t="s">
        <v>944</v>
      </c>
      <c r="C349" s="34" t="s">
        <v>945</v>
      </c>
      <c r="D349" s="73" t="s">
        <v>376</v>
      </c>
      <c r="E349" s="73" t="s">
        <v>946</v>
      </c>
      <c r="F349" s="73" t="s">
        <v>947</v>
      </c>
      <c r="G349" s="73">
        <v>2021</v>
      </c>
      <c r="H349" s="113">
        <v>8000000</v>
      </c>
      <c r="I349" s="73">
        <v>1</v>
      </c>
      <c r="J349" s="113">
        <v>8000000</v>
      </c>
      <c r="K349" s="73" t="s">
        <v>900</v>
      </c>
      <c r="L349" s="52" t="s">
        <v>333</v>
      </c>
    </row>
    <row r="350" spans="2:12" ht="69.95" customHeight="1">
      <c r="B350" s="49" t="s">
        <v>314</v>
      </c>
      <c r="C350" s="34" t="s">
        <v>935</v>
      </c>
      <c r="D350" s="73" t="s">
        <v>376</v>
      </c>
      <c r="E350" s="73" t="s">
        <v>948</v>
      </c>
      <c r="F350" s="73" t="s">
        <v>949</v>
      </c>
      <c r="G350" s="73">
        <v>2021</v>
      </c>
      <c r="H350" s="113">
        <v>8000000</v>
      </c>
      <c r="I350" s="73">
        <v>1</v>
      </c>
      <c r="J350" s="113">
        <v>8000000</v>
      </c>
      <c r="K350" s="73" t="s">
        <v>919</v>
      </c>
      <c r="L350" s="52" t="s">
        <v>48</v>
      </c>
    </row>
    <row r="351" spans="2:12" ht="69.95" customHeight="1">
      <c r="B351" s="49" t="s">
        <v>314</v>
      </c>
      <c r="C351" s="34" t="s">
        <v>950</v>
      </c>
      <c r="D351" s="73" t="s">
        <v>951</v>
      </c>
      <c r="E351" s="73" t="s">
        <v>952</v>
      </c>
      <c r="F351" s="73" t="s">
        <v>953</v>
      </c>
      <c r="G351" s="73">
        <v>2021</v>
      </c>
      <c r="H351" s="113">
        <v>33672000</v>
      </c>
      <c r="I351" s="73">
        <v>1</v>
      </c>
      <c r="J351" s="113">
        <v>33672000</v>
      </c>
      <c r="K351" s="73" t="s">
        <v>954</v>
      </c>
      <c r="L351" s="52" t="s">
        <v>48</v>
      </c>
    </row>
    <row r="352" spans="2:12" ht="69.95" customHeight="1">
      <c r="B352" s="49" t="s">
        <v>929</v>
      </c>
      <c r="C352" s="34" t="s">
        <v>935</v>
      </c>
      <c r="D352" s="73" t="s">
        <v>221</v>
      </c>
      <c r="E352" s="73" t="s">
        <v>844</v>
      </c>
      <c r="F352" s="73" t="s">
        <v>955</v>
      </c>
      <c r="G352" s="73">
        <v>2021</v>
      </c>
      <c r="H352" s="113">
        <v>7658000</v>
      </c>
      <c r="I352" s="73">
        <v>1</v>
      </c>
      <c r="J352" s="113">
        <v>7658000</v>
      </c>
      <c r="K352" s="73" t="s">
        <v>900</v>
      </c>
      <c r="L352" s="52" t="s">
        <v>897</v>
      </c>
    </row>
    <row r="353" spans="2:12" ht="69.95" customHeight="1">
      <c r="B353" s="49" t="s">
        <v>929</v>
      </c>
      <c r="C353" s="73" t="s">
        <v>956</v>
      </c>
      <c r="D353" s="73" t="s">
        <v>957</v>
      </c>
      <c r="E353" s="73" t="s">
        <v>958</v>
      </c>
      <c r="F353" s="73" t="s">
        <v>959</v>
      </c>
      <c r="G353" s="73">
        <v>2021</v>
      </c>
      <c r="H353" s="113">
        <v>20000000</v>
      </c>
      <c r="I353" s="73">
        <v>1</v>
      </c>
      <c r="J353" s="113">
        <v>20000000</v>
      </c>
      <c r="K353" s="73" t="s">
        <v>960</v>
      </c>
      <c r="L353" s="52" t="s">
        <v>822</v>
      </c>
    </row>
    <row r="354" spans="2:12" ht="69.95" customHeight="1">
      <c r="B354" s="49" t="s">
        <v>770</v>
      </c>
      <c r="C354" s="73" t="s">
        <v>956</v>
      </c>
      <c r="D354" s="73" t="s">
        <v>936</v>
      </c>
      <c r="E354" s="73" t="s">
        <v>961</v>
      </c>
      <c r="F354" s="73" t="s">
        <v>962</v>
      </c>
      <c r="G354" s="73">
        <v>2021</v>
      </c>
      <c r="H354" s="113">
        <v>20000000</v>
      </c>
      <c r="I354" s="73">
        <v>1</v>
      </c>
      <c r="J354" s="113">
        <v>20000000</v>
      </c>
      <c r="K354" s="73" t="s">
        <v>963</v>
      </c>
      <c r="L354" s="52" t="s">
        <v>48</v>
      </c>
    </row>
    <row r="355" spans="2:12" ht="69.95" customHeight="1">
      <c r="B355" s="49" t="s">
        <v>737</v>
      </c>
      <c r="C355" s="73" t="s">
        <v>956</v>
      </c>
      <c r="D355" s="73" t="s">
        <v>414</v>
      </c>
      <c r="E355" s="73" t="s">
        <v>958</v>
      </c>
      <c r="F355" s="73" t="s">
        <v>964</v>
      </c>
      <c r="G355" s="73">
        <v>2021</v>
      </c>
      <c r="H355" s="113">
        <v>20000000</v>
      </c>
      <c r="I355" s="73">
        <v>1</v>
      </c>
      <c r="J355" s="113">
        <v>20000000</v>
      </c>
      <c r="K355" s="73" t="s">
        <v>965</v>
      </c>
      <c r="L355" s="52" t="s">
        <v>333</v>
      </c>
    </row>
    <row r="356" spans="2:12" ht="69.95" customHeight="1">
      <c r="B356" s="49" t="s">
        <v>314</v>
      </c>
      <c r="C356" s="34" t="s">
        <v>966</v>
      </c>
      <c r="D356" s="73" t="s">
        <v>89</v>
      </c>
      <c r="E356" s="73" t="s">
        <v>844</v>
      </c>
      <c r="F356" s="73" t="s">
        <v>967</v>
      </c>
      <c r="G356" s="73">
        <v>2021</v>
      </c>
      <c r="H356" s="113">
        <v>7271000</v>
      </c>
      <c r="I356" s="73">
        <v>1</v>
      </c>
      <c r="J356" s="113">
        <v>7271000</v>
      </c>
      <c r="K356" s="73" t="s">
        <v>968</v>
      </c>
      <c r="L356" s="52" t="s">
        <v>48</v>
      </c>
    </row>
    <row r="357" spans="2:12" ht="69.95" customHeight="1">
      <c r="B357" s="49" t="s">
        <v>314</v>
      </c>
      <c r="C357" s="34" t="s">
        <v>966</v>
      </c>
      <c r="D357" s="73" t="s">
        <v>830</v>
      </c>
      <c r="E357" s="73" t="s">
        <v>969</v>
      </c>
      <c r="F357" s="73" t="s">
        <v>970</v>
      </c>
      <c r="G357" s="73">
        <v>2021</v>
      </c>
      <c r="H357" s="113">
        <v>2110000</v>
      </c>
      <c r="I357" s="73">
        <v>2</v>
      </c>
      <c r="J357" s="113">
        <v>4220000</v>
      </c>
      <c r="K357" s="73" t="s">
        <v>900</v>
      </c>
      <c r="L357" s="52" t="s">
        <v>333</v>
      </c>
    </row>
    <row r="358" spans="2:12" ht="69.95" customHeight="1">
      <c r="B358" s="49" t="s">
        <v>314</v>
      </c>
      <c r="C358" s="34" t="s">
        <v>971</v>
      </c>
      <c r="D358" s="73" t="s">
        <v>89</v>
      </c>
      <c r="E358" s="73" t="s">
        <v>972</v>
      </c>
      <c r="F358" s="73" t="s">
        <v>973</v>
      </c>
      <c r="G358" s="73">
        <v>2021</v>
      </c>
      <c r="H358" s="113">
        <v>1645500</v>
      </c>
      <c r="I358" s="73">
        <v>2</v>
      </c>
      <c r="J358" s="113">
        <v>3291200</v>
      </c>
      <c r="K358" s="73" t="s">
        <v>900</v>
      </c>
      <c r="L358" s="52" t="s">
        <v>822</v>
      </c>
    </row>
    <row r="359" spans="2:12" ht="69.95" customHeight="1">
      <c r="B359" s="49" t="s">
        <v>737</v>
      </c>
      <c r="C359" s="34" t="s">
        <v>974</v>
      </c>
      <c r="D359" s="73" t="s">
        <v>901</v>
      </c>
      <c r="E359" s="73" t="s">
        <v>975</v>
      </c>
      <c r="F359" s="73" t="s">
        <v>976</v>
      </c>
      <c r="G359" s="73">
        <v>2021</v>
      </c>
      <c r="H359" s="113">
        <v>3810370</v>
      </c>
      <c r="I359" s="73">
        <v>1</v>
      </c>
      <c r="J359" s="113">
        <v>3810370</v>
      </c>
      <c r="K359" s="73" t="s">
        <v>900</v>
      </c>
      <c r="L359" s="52" t="s">
        <v>822</v>
      </c>
    </row>
    <row r="360" spans="2:12" ht="69.95" customHeight="1">
      <c r="B360" s="49" t="s">
        <v>737</v>
      </c>
      <c r="C360" s="34" t="s">
        <v>977</v>
      </c>
      <c r="D360" s="73" t="s">
        <v>830</v>
      </c>
      <c r="E360" s="73" t="s">
        <v>978</v>
      </c>
      <c r="F360" s="73" t="s">
        <v>979</v>
      </c>
      <c r="G360" s="73">
        <v>2021</v>
      </c>
      <c r="H360" s="113">
        <v>2897600</v>
      </c>
      <c r="I360" s="73">
        <v>1</v>
      </c>
      <c r="J360" s="113">
        <v>2897600</v>
      </c>
      <c r="K360" s="73" t="s">
        <v>900</v>
      </c>
      <c r="L360" s="52" t="s">
        <v>48</v>
      </c>
    </row>
    <row r="361" spans="2:12" ht="69.95" customHeight="1">
      <c r="B361" s="49" t="s">
        <v>980</v>
      </c>
      <c r="C361" s="34" t="s">
        <v>977</v>
      </c>
      <c r="D361" s="73" t="s">
        <v>901</v>
      </c>
      <c r="E361" s="73" t="s">
        <v>981</v>
      </c>
      <c r="F361" s="73" t="s">
        <v>982</v>
      </c>
      <c r="G361" s="73">
        <v>2021</v>
      </c>
      <c r="H361" s="113">
        <v>2855600</v>
      </c>
      <c r="I361" s="73">
        <v>1</v>
      </c>
      <c r="J361" s="113">
        <v>2855600</v>
      </c>
      <c r="K361" s="73" t="s">
        <v>900</v>
      </c>
      <c r="L361" s="52" t="s">
        <v>48</v>
      </c>
    </row>
    <row r="362" spans="2:12" ht="69.95" customHeight="1">
      <c r="B362" s="49" t="s">
        <v>737</v>
      </c>
      <c r="C362" s="34" t="s">
        <v>977</v>
      </c>
      <c r="D362" s="73" t="s">
        <v>901</v>
      </c>
      <c r="E362" s="73" t="s">
        <v>983</v>
      </c>
      <c r="F362" s="73" t="s">
        <v>984</v>
      </c>
      <c r="G362" s="73">
        <v>2021</v>
      </c>
      <c r="H362" s="113">
        <v>1742400</v>
      </c>
      <c r="I362" s="73">
        <v>1</v>
      </c>
      <c r="J362" s="113">
        <v>1742400</v>
      </c>
      <c r="K362" s="73" t="s">
        <v>943</v>
      </c>
      <c r="L362" s="52" t="s">
        <v>897</v>
      </c>
    </row>
    <row r="363" spans="2:12" ht="69.95" customHeight="1">
      <c r="B363" s="49" t="s">
        <v>944</v>
      </c>
      <c r="C363" s="34" t="s">
        <v>966</v>
      </c>
      <c r="D363" s="73" t="s">
        <v>89</v>
      </c>
      <c r="E363" s="73" t="s">
        <v>985</v>
      </c>
      <c r="F363" s="73" t="s">
        <v>986</v>
      </c>
      <c r="G363" s="73">
        <v>2021</v>
      </c>
      <c r="H363" s="113">
        <v>1148720</v>
      </c>
      <c r="I363" s="73">
        <v>1</v>
      </c>
      <c r="J363" s="113">
        <v>1148720</v>
      </c>
      <c r="K363" s="73" t="s">
        <v>900</v>
      </c>
      <c r="L363" s="52" t="s">
        <v>897</v>
      </c>
    </row>
    <row r="364" spans="2:12" ht="69.95" customHeight="1">
      <c r="B364" s="49" t="s">
        <v>737</v>
      </c>
      <c r="C364" s="34" t="s">
        <v>974</v>
      </c>
      <c r="D364" s="73" t="s">
        <v>901</v>
      </c>
      <c r="E364" s="73" t="s">
        <v>987</v>
      </c>
      <c r="F364" s="73" t="s">
        <v>988</v>
      </c>
      <c r="G364" s="73">
        <v>2021</v>
      </c>
      <c r="H364" s="113">
        <v>1003600</v>
      </c>
      <c r="I364" s="73">
        <v>1</v>
      </c>
      <c r="J364" s="113">
        <v>1003600</v>
      </c>
      <c r="K364" s="73" t="s">
        <v>900</v>
      </c>
      <c r="L364" s="52" t="s">
        <v>48</v>
      </c>
    </row>
    <row r="365" spans="2:12" ht="69.95" customHeight="1">
      <c r="B365" s="49" t="s">
        <v>944</v>
      </c>
      <c r="C365" s="74" t="s">
        <v>989</v>
      </c>
      <c r="D365" s="74" t="s">
        <v>111</v>
      </c>
      <c r="E365" s="74" t="s">
        <v>990</v>
      </c>
      <c r="F365" s="74">
        <v>4400</v>
      </c>
      <c r="G365" s="73">
        <v>2021</v>
      </c>
      <c r="H365" s="105">
        <f t="shared" ref="H365:H388" si="3">J365/I365</f>
        <v>850000</v>
      </c>
      <c r="I365" s="73">
        <v>3</v>
      </c>
      <c r="J365" s="113">
        <v>2550000</v>
      </c>
      <c r="K365" s="73" t="s">
        <v>991</v>
      </c>
      <c r="L365" s="52" t="s">
        <v>897</v>
      </c>
    </row>
    <row r="366" spans="2:12" ht="69.95" customHeight="1">
      <c r="B366" s="49" t="s">
        <v>944</v>
      </c>
      <c r="C366" s="74" t="s">
        <v>992</v>
      </c>
      <c r="D366" s="74" t="s">
        <v>993</v>
      </c>
      <c r="E366" s="74" t="s">
        <v>994</v>
      </c>
      <c r="F366" s="74" t="s">
        <v>995</v>
      </c>
      <c r="G366" s="73">
        <v>2021</v>
      </c>
      <c r="H366" s="105">
        <f t="shared" si="3"/>
        <v>80000</v>
      </c>
      <c r="I366" s="73">
        <v>21</v>
      </c>
      <c r="J366" s="113">
        <v>1680000</v>
      </c>
      <c r="K366" s="73" t="s">
        <v>991</v>
      </c>
      <c r="L366" s="52" t="s">
        <v>333</v>
      </c>
    </row>
    <row r="367" spans="2:12" ht="69.95" customHeight="1">
      <c r="B367" s="49" t="s">
        <v>944</v>
      </c>
      <c r="C367" s="74" t="s">
        <v>996</v>
      </c>
      <c r="D367" s="74" t="s">
        <v>997</v>
      </c>
      <c r="E367" s="74" t="s">
        <v>998</v>
      </c>
      <c r="F367" s="74" t="s">
        <v>999</v>
      </c>
      <c r="G367" s="73">
        <v>2021</v>
      </c>
      <c r="H367" s="105">
        <f t="shared" si="3"/>
        <v>50000</v>
      </c>
      <c r="I367" s="73">
        <v>21</v>
      </c>
      <c r="J367" s="113">
        <v>1050000</v>
      </c>
      <c r="K367" s="73" t="s">
        <v>991</v>
      </c>
      <c r="L367" s="52" t="s">
        <v>333</v>
      </c>
    </row>
    <row r="368" spans="2:12" ht="69.95" customHeight="1">
      <c r="B368" s="49" t="s">
        <v>944</v>
      </c>
      <c r="C368" s="74" t="s">
        <v>996</v>
      </c>
      <c r="D368" s="74" t="s">
        <v>1000</v>
      </c>
      <c r="E368" s="75" t="s">
        <v>1001</v>
      </c>
      <c r="F368" s="75" t="s">
        <v>1002</v>
      </c>
      <c r="G368" s="73">
        <v>2021</v>
      </c>
      <c r="H368" s="105">
        <f t="shared" si="3"/>
        <v>60000</v>
      </c>
      <c r="I368" s="73">
        <v>4</v>
      </c>
      <c r="J368" s="113">
        <v>240000</v>
      </c>
      <c r="K368" s="73" t="s">
        <v>991</v>
      </c>
      <c r="L368" s="52" t="s">
        <v>822</v>
      </c>
    </row>
    <row r="369" spans="2:12" ht="69.95" customHeight="1">
      <c r="B369" s="49" t="s">
        <v>737</v>
      </c>
      <c r="C369" s="74" t="s">
        <v>1003</v>
      </c>
      <c r="D369" s="74" t="s">
        <v>993</v>
      </c>
      <c r="E369" s="74" t="s">
        <v>1004</v>
      </c>
      <c r="F369" s="74" t="s">
        <v>1005</v>
      </c>
      <c r="G369" s="73">
        <v>2021</v>
      </c>
      <c r="H369" s="105">
        <f t="shared" si="3"/>
        <v>253000</v>
      </c>
      <c r="I369" s="73">
        <v>10</v>
      </c>
      <c r="J369" s="113">
        <v>2530000</v>
      </c>
      <c r="K369" s="73" t="s">
        <v>991</v>
      </c>
      <c r="L369" s="52" t="s">
        <v>897</v>
      </c>
    </row>
    <row r="370" spans="2:12" ht="69.95" customHeight="1">
      <c r="B370" s="49" t="s">
        <v>737</v>
      </c>
      <c r="C370" s="74" t="s">
        <v>996</v>
      </c>
      <c r="D370" s="74" t="s">
        <v>1000</v>
      </c>
      <c r="E370" s="75" t="s">
        <v>1006</v>
      </c>
      <c r="F370" s="74" t="s">
        <v>1007</v>
      </c>
      <c r="G370" s="73">
        <v>2021</v>
      </c>
      <c r="H370" s="105">
        <f t="shared" si="3"/>
        <v>2310000</v>
      </c>
      <c r="I370" s="73">
        <v>1</v>
      </c>
      <c r="J370" s="113">
        <v>2310000</v>
      </c>
      <c r="K370" s="73" t="s">
        <v>991</v>
      </c>
      <c r="L370" s="52" t="s">
        <v>897</v>
      </c>
    </row>
    <row r="371" spans="2:12" ht="69.95" customHeight="1">
      <c r="B371" s="49" t="s">
        <v>944</v>
      </c>
      <c r="C371" s="74" t="s">
        <v>1008</v>
      </c>
      <c r="D371" s="74" t="s">
        <v>1000</v>
      </c>
      <c r="E371" s="74" t="s">
        <v>1009</v>
      </c>
      <c r="F371" s="74" t="s">
        <v>1010</v>
      </c>
      <c r="G371" s="73">
        <v>2021</v>
      </c>
      <c r="H371" s="105">
        <f t="shared" si="3"/>
        <v>1540000</v>
      </c>
      <c r="I371" s="73">
        <v>1</v>
      </c>
      <c r="J371" s="113">
        <v>1540000</v>
      </c>
      <c r="K371" s="73" t="s">
        <v>991</v>
      </c>
      <c r="L371" s="52" t="s">
        <v>777</v>
      </c>
    </row>
    <row r="372" spans="2:12" ht="69.95" customHeight="1">
      <c r="B372" s="49" t="s">
        <v>737</v>
      </c>
      <c r="C372" s="74" t="s">
        <v>1008</v>
      </c>
      <c r="D372" s="74" t="s">
        <v>993</v>
      </c>
      <c r="E372" s="76" t="s">
        <v>1011</v>
      </c>
      <c r="F372" s="74" t="s">
        <v>1012</v>
      </c>
      <c r="G372" s="73">
        <v>2021</v>
      </c>
      <c r="H372" s="105">
        <f t="shared" si="3"/>
        <v>686000</v>
      </c>
      <c r="I372" s="73">
        <v>1</v>
      </c>
      <c r="J372" s="113">
        <v>686000</v>
      </c>
      <c r="K372" s="73" t="s">
        <v>1013</v>
      </c>
      <c r="L372" s="52" t="s">
        <v>897</v>
      </c>
    </row>
    <row r="373" spans="2:12" ht="69.95" customHeight="1">
      <c r="B373" s="49" t="s">
        <v>737</v>
      </c>
      <c r="C373" s="74" t="s">
        <v>1008</v>
      </c>
      <c r="D373" s="74" t="s">
        <v>1000</v>
      </c>
      <c r="E373" s="76" t="s">
        <v>1014</v>
      </c>
      <c r="F373" s="74">
        <v>2400</v>
      </c>
      <c r="G373" s="73">
        <v>2021</v>
      </c>
      <c r="H373" s="105">
        <f t="shared" si="3"/>
        <v>400000</v>
      </c>
      <c r="I373" s="73">
        <v>1</v>
      </c>
      <c r="J373" s="113">
        <v>400000</v>
      </c>
      <c r="K373" s="73" t="s">
        <v>1013</v>
      </c>
      <c r="L373" s="52" t="s">
        <v>333</v>
      </c>
    </row>
    <row r="374" spans="2:12" ht="69.95" customHeight="1">
      <c r="B374" s="49" t="s">
        <v>737</v>
      </c>
      <c r="C374" s="74" t="s">
        <v>1015</v>
      </c>
      <c r="D374" s="74" t="s">
        <v>1000</v>
      </c>
      <c r="E374" s="76" t="s">
        <v>1016</v>
      </c>
      <c r="F374" s="74" t="s">
        <v>1017</v>
      </c>
      <c r="G374" s="73">
        <v>2021</v>
      </c>
      <c r="H374" s="105">
        <f t="shared" si="3"/>
        <v>1430000</v>
      </c>
      <c r="I374" s="73">
        <v>1</v>
      </c>
      <c r="J374" s="113">
        <v>1430000</v>
      </c>
      <c r="K374" s="73" t="s">
        <v>1018</v>
      </c>
      <c r="L374" s="52" t="s">
        <v>333</v>
      </c>
    </row>
    <row r="375" spans="2:12" ht="69.95" customHeight="1">
      <c r="B375" s="49" t="s">
        <v>944</v>
      </c>
      <c r="C375" s="74" t="s">
        <v>996</v>
      </c>
      <c r="D375" s="74" t="s">
        <v>993</v>
      </c>
      <c r="E375" s="76" t="s">
        <v>1019</v>
      </c>
      <c r="F375" s="74" t="s">
        <v>1020</v>
      </c>
      <c r="G375" s="73">
        <v>2021</v>
      </c>
      <c r="H375" s="105">
        <f t="shared" si="3"/>
        <v>2915000</v>
      </c>
      <c r="I375" s="73">
        <v>1</v>
      </c>
      <c r="J375" s="113">
        <v>2915000</v>
      </c>
      <c r="K375" s="73" t="s">
        <v>1018</v>
      </c>
      <c r="L375" s="52" t="s">
        <v>897</v>
      </c>
    </row>
    <row r="376" spans="2:12" ht="69.95" customHeight="1">
      <c r="B376" s="49" t="s">
        <v>737</v>
      </c>
      <c r="C376" s="74" t="s">
        <v>1003</v>
      </c>
      <c r="D376" s="74" t="s">
        <v>1000</v>
      </c>
      <c r="E376" s="76" t="s">
        <v>1021</v>
      </c>
      <c r="F376" s="74" t="s">
        <v>1022</v>
      </c>
      <c r="G376" s="73">
        <v>2021</v>
      </c>
      <c r="H376" s="105">
        <f t="shared" si="3"/>
        <v>1595000</v>
      </c>
      <c r="I376" s="73">
        <v>1</v>
      </c>
      <c r="J376" s="113">
        <v>1595000</v>
      </c>
      <c r="K376" s="73" t="s">
        <v>1023</v>
      </c>
      <c r="L376" s="52" t="s">
        <v>333</v>
      </c>
    </row>
    <row r="377" spans="2:12" ht="69.95" customHeight="1">
      <c r="B377" s="49" t="s">
        <v>944</v>
      </c>
      <c r="C377" s="74" t="s">
        <v>1003</v>
      </c>
      <c r="D377" s="74" t="s">
        <v>993</v>
      </c>
      <c r="E377" s="76" t="s">
        <v>1024</v>
      </c>
      <c r="F377" s="74" t="s">
        <v>1025</v>
      </c>
      <c r="G377" s="73">
        <v>2021</v>
      </c>
      <c r="H377" s="105">
        <f t="shared" si="3"/>
        <v>385000</v>
      </c>
      <c r="I377" s="73">
        <v>2</v>
      </c>
      <c r="J377" s="113">
        <v>770000</v>
      </c>
      <c r="K377" s="73" t="s">
        <v>1013</v>
      </c>
      <c r="L377" s="52" t="s">
        <v>48</v>
      </c>
    </row>
    <row r="378" spans="2:12" ht="69.95" customHeight="1">
      <c r="B378" s="49" t="s">
        <v>929</v>
      </c>
      <c r="C378" s="74" t="s">
        <v>1008</v>
      </c>
      <c r="D378" s="74" t="s">
        <v>1026</v>
      </c>
      <c r="E378" s="74" t="s">
        <v>1027</v>
      </c>
      <c r="F378" s="74" t="s">
        <v>1028</v>
      </c>
      <c r="G378" s="73">
        <v>2021</v>
      </c>
      <c r="H378" s="105">
        <f t="shared" si="3"/>
        <v>495000</v>
      </c>
      <c r="I378" s="73">
        <v>4</v>
      </c>
      <c r="J378" s="113">
        <v>1980000</v>
      </c>
      <c r="K378" s="73" t="s">
        <v>1029</v>
      </c>
      <c r="L378" s="52" t="s">
        <v>897</v>
      </c>
    </row>
    <row r="379" spans="2:12" ht="69.95" customHeight="1">
      <c r="B379" s="49" t="s">
        <v>944</v>
      </c>
      <c r="C379" s="74" t="s">
        <v>996</v>
      </c>
      <c r="D379" s="74" t="s">
        <v>993</v>
      </c>
      <c r="E379" s="74" t="s">
        <v>1030</v>
      </c>
      <c r="F379" s="74" t="s">
        <v>1031</v>
      </c>
      <c r="G379" s="73">
        <v>2021</v>
      </c>
      <c r="H379" s="105">
        <f t="shared" si="3"/>
        <v>209000</v>
      </c>
      <c r="I379" s="73">
        <v>1</v>
      </c>
      <c r="J379" s="113">
        <v>209000</v>
      </c>
      <c r="K379" s="73" t="s">
        <v>1018</v>
      </c>
      <c r="L379" s="52" t="s">
        <v>897</v>
      </c>
    </row>
    <row r="380" spans="2:12" ht="69.95" customHeight="1">
      <c r="B380" s="49" t="s">
        <v>944</v>
      </c>
      <c r="C380" s="74" t="s">
        <v>1003</v>
      </c>
      <c r="D380" s="74" t="s">
        <v>1000</v>
      </c>
      <c r="E380" s="74" t="s">
        <v>1032</v>
      </c>
      <c r="F380" s="75" t="s">
        <v>1033</v>
      </c>
      <c r="G380" s="73">
        <v>2021</v>
      </c>
      <c r="H380" s="105">
        <f t="shared" si="3"/>
        <v>319000</v>
      </c>
      <c r="I380" s="73">
        <v>2</v>
      </c>
      <c r="J380" s="113">
        <v>638000</v>
      </c>
      <c r="K380" s="73" t="s">
        <v>991</v>
      </c>
      <c r="L380" s="52" t="s">
        <v>333</v>
      </c>
    </row>
    <row r="381" spans="2:12" ht="69.95" customHeight="1">
      <c r="B381" s="49" t="s">
        <v>944</v>
      </c>
      <c r="C381" s="74" t="s">
        <v>1003</v>
      </c>
      <c r="D381" s="74" t="s">
        <v>1000</v>
      </c>
      <c r="E381" s="74" t="s">
        <v>1034</v>
      </c>
      <c r="F381" s="75" t="s">
        <v>1035</v>
      </c>
      <c r="G381" s="73">
        <v>2021</v>
      </c>
      <c r="H381" s="105">
        <f t="shared" si="3"/>
        <v>715000</v>
      </c>
      <c r="I381" s="73">
        <v>1</v>
      </c>
      <c r="J381" s="113">
        <v>715000</v>
      </c>
      <c r="K381" s="73" t="s">
        <v>1018</v>
      </c>
      <c r="L381" s="52" t="s">
        <v>897</v>
      </c>
    </row>
    <row r="382" spans="2:12" ht="69.95" customHeight="1">
      <c r="B382" s="49" t="s">
        <v>737</v>
      </c>
      <c r="C382" s="74" t="s">
        <v>992</v>
      </c>
      <c r="D382" s="74" t="s">
        <v>1036</v>
      </c>
      <c r="E382" s="74" t="s">
        <v>1037</v>
      </c>
      <c r="F382" s="75" t="s">
        <v>1038</v>
      </c>
      <c r="G382" s="73">
        <v>2021</v>
      </c>
      <c r="H382" s="105">
        <f t="shared" si="3"/>
        <v>198000</v>
      </c>
      <c r="I382" s="73">
        <v>2</v>
      </c>
      <c r="J382" s="113">
        <v>396000</v>
      </c>
      <c r="K382" s="73" t="s">
        <v>991</v>
      </c>
      <c r="L382" s="52" t="s">
        <v>333</v>
      </c>
    </row>
    <row r="383" spans="2:12" ht="69.95" customHeight="1">
      <c r="B383" s="49" t="s">
        <v>737</v>
      </c>
      <c r="C383" s="74" t="s">
        <v>992</v>
      </c>
      <c r="D383" s="74" t="s">
        <v>993</v>
      </c>
      <c r="E383" s="74" t="s">
        <v>1039</v>
      </c>
      <c r="F383" s="74" t="s">
        <v>1040</v>
      </c>
      <c r="G383" s="73">
        <v>2021</v>
      </c>
      <c r="H383" s="105">
        <f t="shared" si="3"/>
        <v>1760000</v>
      </c>
      <c r="I383" s="73">
        <v>1</v>
      </c>
      <c r="J383" s="113">
        <v>1760000</v>
      </c>
      <c r="K383" s="73" t="s">
        <v>1018</v>
      </c>
      <c r="L383" s="52" t="s">
        <v>333</v>
      </c>
    </row>
    <row r="384" spans="2:12" ht="69.95" customHeight="1">
      <c r="B384" s="49" t="s">
        <v>770</v>
      </c>
      <c r="C384" s="74" t="s">
        <v>996</v>
      </c>
      <c r="D384" s="74" t="s">
        <v>1000</v>
      </c>
      <c r="E384" s="74" t="s">
        <v>1041</v>
      </c>
      <c r="F384" s="74" t="s">
        <v>1042</v>
      </c>
      <c r="G384" s="73">
        <v>2021</v>
      </c>
      <c r="H384" s="105">
        <f t="shared" si="3"/>
        <v>165000</v>
      </c>
      <c r="I384" s="73">
        <v>1</v>
      </c>
      <c r="J384" s="113">
        <v>165000</v>
      </c>
      <c r="K384" s="73" t="s">
        <v>1018</v>
      </c>
      <c r="L384" s="52" t="s">
        <v>897</v>
      </c>
    </row>
    <row r="385" spans="2:12" ht="69.95" customHeight="1">
      <c r="B385" s="49" t="s">
        <v>944</v>
      </c>
      <c r="C385" s="74" t="s">
        <v>1008</v>
      </c>
      <c r="D385" s="74" t="s">
        <v>993</v>
      </c>
      <c r="E385" s="74" t="s">
        <v>1044</v>
      </c>
      <c r="F385" s="74" t="s">
        <v>1045</v>
      </c>
      <c r="G385" s="73">
        <v>2021</v>
      </c>
      <c r="H385" s="105">
        <f t="shared" si="3"/>
        <v>555775</v>
      </c>
      <c r="I385" s="73">
        <v>4</v>
      </c>
      <c r="J385" s="113">
        <v>2223100</v>
      </c>
      <c r="K385" s="73" t="s">
        <v>1018</v>
      </c>
      <c r="L385" s="52" t="s">
        <v>897</v>
      </c>
    </row>
    <row r="386" spans="2:12" ht="69.95" customHeight="1">
      <c r="B386" s="49" t="s">
        <v>944</v>
      </c>
      <c r="C386" s="74" t="s">
        <v>1008</v>
      </c>
      <c r="D386" s="74" t="s">
        <v>111</v>
      </c>
      <c r="E386" s="74" t="s">
        <v>1046</v>
      </c>
      <c r="F386" s="74" t="s">
        <v>1047</v>
      </c>
      <c r="G386" s="73">
        <v>2021</v>
      </c>
      <c r="H386" s="105">
        <f t="shared" si="3"/>
        <v>592900</v>
      </c>
      <c r="I386" s="73">
        <v>6</v>
      </c>
      <c r="J386" s="113">
        <v>3557400</v>
      </c>
      <c r="K386" s="73" t="s">
        <v>1018</v>
      </c>
      <c r="L386" s="52" t="s">
        <v>333</v>
      </c>
    </row>
    <row r="387" spans="2:12" ht="69.95" customHeight="1">
      <c r="B387" s="49" t="s">
        <v>944</v>
      </c>
      <c r="C387" s="74" t="s">
        <v>996</v>
      </c>
      <c r="D387" s="74" t="s">
        <v>1000</v>
      </c>
      <c r="E387" s="74" t="s">
        <v>1046</v>
      </c>
      <c r="F387" s="74" t="s">
        <v>1048</v>
      </c>
      <c r="G387" s="73">
        <v>2021</v>
      </c>
      <c r="H387" s="105">
        <f t="shared" si="3"/>
        <v>679250</v>
      </c>
      <c r="I387" s="73">
        <v>2</v>
      </c>
      <c r="J387" s="113">
        <v>1358500</v>
      </c>
      <c r="K387" s="73" t="s">
        <v>1013</v>
      </c>
      <c r="L387" s="52" t="s">
        <v>48</v>
      </c>
    </row>
    <row r="388" spans="2:12" ht="69.95" customHeight="1">
      <c r="B388" s="49" t="s">
        <v>314</v>
      </c>
      <c r="C388" s="74" t="s">
        <v>1008</v>
      </c>
      <c r="D388" s="74" t="s">
        <v>993</v>
      </c>
      <c r="E388" s="74" t="s">
        <v>1049</v>
      </c>
      <c r="F388" s="74" t="s">
        <v>1050</v>
      </c>
      <c r="G388" s="73">
        <v>2021</v>
      </c>
      <c r="H388" s="105">
        <f t="shared" si="3"/>
        <v>13435000</v>
      </c>
      <c r="I388" s="73">
        <v>1</v>
      </c>
      <c r="J388" s="113">
        <v>13435000</v>
      </c>
      <c r="K388" s="73" t="s">
        <v>991</v>
      </c>
      <c r="L388" s="52" t="s">
        <v>897</v>
      </c>
    </row>
    <row r="389" spans="2:12" ht="69.95" customHeight="1">
      <c r="B389" s="103" t="s">
        <v>1484</v>
      </c>
      <c r="C389" s="120" t="s">
        <v>1466</v>
      </c>
      <c r="D389" s="120" t="s">
        <v>1467</v>
      </c>
      <c r="E389" s="120" t="s">
        <v>1482</v>
      </c>
      <c r="F389" s="120" t="s">
        <v>1483</v>
      </c>
      <c r="G389" s="121">
        <v>2021</v>
      </c>
      <c r="H389" s="121">
        <v>249</v>
      </c>
      <c r="I389" s="121">
        <v>1</v>
      </c>
      <c r="J389" s="121">
        <v>249</v>
      </c>
      <c r="K389" s="120" t="s">
        <v>1468</v>
      </c>
      <c r="L389" s="77" t="s">
        <v>1469</v>
      </c>
    </row>
    <row r="390" spans="2:12" ht="69.95" customHeight="1">
      <c r="B390" s="103" t="s">
        <v>1484</v>
      </c>
      <c r="C390" s="120" t="s">
        <v>1466</v>
      </c>
      <c r="D390" s="120" t="s">
        <v>1467</v>
      </c>
      <c r="E390" s="120" t="s">
        <v>1470</v>
      </c>
      <c r="F390" s="120" t="s">
        <v>1483</v>
      </c>
      <c r="G390" s="121">
        <v>2021</v>
      </c>
      <c r="H390" s="121">
        <v>196</v>
      </c>
      <c r="I390" s="121">
        <v>1</v>
      </c>
      <c r="J390" s="121">
        <v>196</v>
      </c>
      <c r="K390" s="120" t="s">
        <v>1468</v>
      </c>
      <c r="L390" s="77" t="s">
        <v>1469</v>
      </c>
    </row>
    <row r="391" spans="2:12" ht="69.95" customHeight="1">
      <c r="B391" s="23" t="s">
        <v>1052</v>
      </c>
      <c r="C391" s="120" t="s">
        <v>1053</v>
      </c>
      <c r="D391" s="120" t="s">
        <v>92</v>
      </c>
      <c r="E391" s="120" t="s">
        <v>1054</v>
      </c>
      <c r="F391" s="121" t="s">
        <v>1055</v>
      </c>
      <c r="G391" s="121">
        <v>2021</v>
      </c>
      <c r="H391" s="122">
        <v>66000000</v>
      </c>
      <c r="I391" s="121">
        <v>1</v>
      </c>
      <c r="J391" s="122">
        <v>66000000</v>
      </c>
      <c r="K391" s="120" t="s">
        <v>1056</v>
      </c>
      <c r="L391" s="77" t="s">
        <v>48</v>
      </c>
    </row>
    <row r="392" spans="2:12" ht="69.95" customHeight="1">
      <c r="B392" s="23" t="s">
        <v>1057</v>
      </c>
      <c r="C392" s="120" t="s">
        <v>1053</v>
      </c>
      <c r="D392" s="120" t="s">
        <v>1058</v>
      </c>
      <c r="E392" s="120" t="s">
        <v>1054</v>
      </c>
      <c r="F392" s="121" t="s">
        <v>1059</v>
      </c>
      <c r="G392" s="121">
        <v>2021</v>
      </c>
      <c r="H392" s="122">
        <v>33000000</v>
      </c>
      <c r="I392" s="121">
        <v>1</v>
      </c>
      <c r="J392" s="122">
        <v>33000000</v>
      </c>
      <c r="K392" s="120" t="s">
        <v>1060</v>
      </c>
      <c r="L392" s="77" t="s">
        <v>1061</v>
      </c>
    </row>
    <row r="393" spans="2:12" ht="69.95" customHeight="1">
      <c r="B393" s="23" t="s">
        <v>1062</v>
      </c>
      <c r="C393" s="120" t="s">
        <v>1053</v>
      </c>
      <c r="D393" s="120" t="s">
        <v>1063</v>
      </c>
      <c r="E393" s="120" t="s">
        <v>1054</v>
      </c>
      <c r="F393" s="121" t="s">
        <v>1064</v>
      </c>
      <c r="G393" s="121">
        <v>2021</v>
      </c>
      <c r="H393" s="122">
        <v>46000000</v>
      </c>
      <c r="I393" s="121">
        <v>1</v>
      </c>
      <c r="J393" s="122">
        <v>46000000</v>
      </c>
      <c r="K393" s="120" t="s">
        <v>1065</v>
      </c>
      <c r="L393" s="77" t="s">
        <v>1066</v>
      </c>
    </row>
    <row r="394" spans="2:12" ht="69.95" customHeight="1">
      <c r="B394" s="23" t="s">
        <v>1051</v>
      </c>
      <c r="C394" s="120" t="s">
        <v>1053</v>
      </c>
      <c r="D394" s="120" t="s">
        <v>1067</v>
      </c>
      <c r="E394" s="120" t="s">
        <v>1068</v>
      </c>
      <c r="F394" s="121" t="s">
        <v>1069</v>
      </c>
      <c r="G394" s="121">
        <v>2021</v>
      </c>
      <c r="H394" s="122">
        <v>73000000</v>
      </c>
      <c r="I394" s="121">
        <v>1</v>
      </c>
      <c r="J394" s="122">
        <v>73000000</v>
      </c>
      <c r="K394" s="120" t="s">
        <v>1070</v>
      </c>
      <c r="L394" s="77" t="s">
        <v>1071</v>
      </c>
    </row>
    <row r="395" spans="2:12" ht="69.95" customHeight="1">
      <c r="B395" s="23" t="s">
        <v>1072</v>
      </c>
      <c r="C395" s="120" t="s">
        <v>1053</v>
      </c>
      <c r="D395" s="120" t="s">
        <v>1073</v>
      </c>
      <c r="E395" s="120" t="s">
        <v>1068</v>
      </c>
      <c r="F395" s="121" t="s">
        <v>1074</v>
      </c>
      <c r="G395" s="121">
        <v>2021</v>
      </c>
      <c r="H395" s="122">
        <v>74000000</v>
      </c>
      <c r="I395" s="121">
        <v>1</v>
      </c>
      <c r="J395" s="122">
        <v>74000000</v>
      </c>
      <c r="K395" s="120" t="s">
        <v>1075</v>
      </c>
      <c r="L395" s="77" t="s">
        <v>1071</v>
      </c>
    </row>
    <row r="396" spans="2:12" ht="69.95" customHeight="1">
      <c r="B396" s="23" t="s">
        <v>1057</v>
      </c>
      <c r="C396" s="120" t="s">
        <v>1053</v>
      </c>
      <c r="D396" s="120" t="s">
        <v>1076</v>
      </c>
      <c r="E396" s="120" t="s">
        <v>1054</v>
      </c>
      <c r="F396" s="121" t="s">
        <v>1077</v>
      </c>
      <c r="G396" s="121">
        <v>2021</v>
      </c>
      <c r="H396" s="122">
        <v>39000000</v>
      </c>
      <c r="I396" s="121">
        <v>1</v>
      </c>
      <c r="J396" s="122">
        <v>39000000</v>
      </c>
      <c r="K396" s="120" t="s">
        <v>1078</v>
      </c>
      <c r="L396" s="77" t="s">
        <v>1061</v>
      </c>
    </row>
    <row r="397" spans="2:12" ht="69.95" customHeight="1">
      <c r="B397" s="23" t="s">
        <v>1079</v>
      </c>
      <c r="C397" s="120" t="s">
        <v>1053</v>
      </c>
      <c r="D397" s="120" t="s">
        <v>1080</v>
      </c>
      <c r="E397" s="120" t="s">
        <v>1068</v>
      </c>
      <c r="F397" s="121" t="s">
        <v>1081</v>
      </c>
      <c r="G397" s="121">
        <v>2021</v>
      </c>
      <c r="H397" s="122">
        <v>68000000</v>
      </c>
      <c r="I397" s="121">
        <v>1</v>
      </c>
      <c r="J397" s="122">
        <v>68000000</v>
      </c>
      <c r="K397" s="120" t="s">
        <v>1082</v>
      </c>
      <c r="L397" s="77" t="s">
        <v>1083</v>
      </c>
    </row>
    <row r="398" spans="2:12" ht="69.95" customHeight="1">
      <c r="B398" s="23" t="s">
        <v>1057</v>
      </c>
      <c r="C398" s="120" t="s">
        <v>1053</v>
      </c>
      <c r="D398" s="120" t="s">
        <v>1084</v>
      </c>
      <c r="E398" s="120" t="s">
        <v>1068</v>
      </c>
      <c r="F398" s="121" t="s">
        <v>1085</v>
      </c>
      <c r="G398" s="121">
        <v>2021</v>
      </c>
      <c r="H398" s="122">
        <v>120000000</v>
      </c>
      <c r="I398" s="121">
        <v>1</v>
      </c>
      <c r="J398" s="122">
        <v>120000000</v>
      </c>
      <c r="K398" s="120" t="s">
        <v>1086</v>
      </c>
      <c r="L398" s="77" t="s">
        <v>1083</v>
      </c>
    </row>
    <row r="399" spans="2:12" ht="69.95" customHeight="1">
      <c r="B399" s="23" t="s">
        <v>1051</v>
      </c>
      <c r="C399" s="120" t="s">
        <v>1053</v>
      </c>
      <c r="D399" s="120" t="s">
        <v>1084</v>
      </c>
      <c r="E399" s="120" t="s">
        <v>1054</v>
      </c>
      <c r="F399" s="121" t="s">
        <v>1077</v>
      </c>
      <c r="G399" s="121">
        <v>2021</v>
      </c>
      <c r="H399" s="122">
        <v>52000000</v>
      </c>
      <c r="I399" s="121">
        <v>1</v>
      </c>
      <c r="J399" s="122">
        <v>52000000</v>
      </c>
      <c r="K399" s="120" t="s">
        <v>1087</v>
      </c>
      <c r="L399" s="77" t="s">
        <v>1066</v>
      </c>
    </row>
    <row r="400" spans="2:12" ht="69.95" customHeight="1">
      <c r="B400" s="23" t="s">
        <v>1079</v>
      </c>
      <c r="C400" s="120" t="s">
        <v>1088</v>
      </c>
      <c r="D400" s="120" t="s">
        <v>1089</v>
      </c>
      <c r="E400" s="120" t="s">
        <v>1090</v>
      </c>
      <c r="F400" s="121" t="s">
        <v>1091</v>
      </c>
      <c r="G400" s="121">
        <v>2021</v>
      </c>
      <c r="H400" s="122">
        <v>33000000</v>
      </c>
      <c r="I400" s="121">
        <v>1</v>
      </c>
      <c r="J400" s="122">
        <v>33000000</v>
      </c>
      <c r="K400" s="120" t="s">
        <v>1092</v>
      </c>
      <c r="L400" s="77" t="s">
        <v>1066</v>
      </c>
    </row>
    <row r="401" spans="2:12" ht="69.95" customHeight="1">
      <c r="B401" s="23" t="s">
        <v>1079</v>
      </c>
      <c r="C401" s="120" t="s">
        <v>1093</v>
      </c>
      <c r="D401" s="120" t="s">
        <v>1094</v>
      </c>
      <c r="E401" s="120" t="s">
        <v>1095</v>
      </c>
      <c r="F401" s="121" t="s">
        <v>1096</v>
      </c>
      <c r="G401" s="121">
        <v>2021</v>
      </c>
      <c r="H401" s="122">
        <v>157000000</v>
      </c>
      <c r="I401" s="121">
        <v>1</v>
      </c>
      <c r="J401" s="122">
        <v>157000000</v>
      </c>
      <c r="K401" s="120" t="s">
        <v>1097</v>
      </c>
      <c r="L401" s="77" t="s">
        <v>1066</v>
      </c>
    </row>
    <row r="402" spans="2:12" ht="69.95" customHeight="1">
      <c r="B402" s="23" t="s">
        <v>1057</v>
      </c>
      <c r="C402" s="120" t="s">
        <v>1098</v>
      </c>
      <c r="D402" s="120" t="s">
        <v>1099</v>
      </c>
      <c r="E402" s="120" t="s">
        <v>1100</v>
      </c>
      <c r="F402" s="121">
        <v>500</v>
      </c>
      <c r="G402" s="121">
        <v>2021</v>
      </c>
      <c r="H402" s="122">
        <v>150000000</v>
      </c>
      <c r="I402" s="121">
        <v>1</v>
      </c>
      <c r="J402" s="122">
        <v>150000000</v>
      </c>
      <c r="K402" s="120" t="s">
        <v>1101</v>
      </c>
      <c r="L402" s="77" t="s">
        <v>1061</v>
      </c>
    </row>
    <row r="403" spans="2:12" ht="69.95" customHeight="1">
      <c r="B403" s="23" t="s">
        <v>1102</v>
      </c>
      <c r="C403" s="120" t="s">
        <v>1103</v>
      </c>
      <c r="D403" s="120" t="s">
        <v>1104</v>
      </c>
      <c r="E403" s="120" t="s">
        <v>1105</v>
      </c>
      <c r="F403" s="121" t="s">
        <v>1106</v>
      </c>
      <c r="G403" s="121">
        <v>2021</v>
      </c>
      <c r="H403" s="122">
        <v>49000000</v>
      </c>
      <c r="I403" s="121">
        <v>2</v>
      </c>
      <c r="J403" s="122">
        <v>49000000</v>
      </c>
      <c r="K403" s="120" t="s">
        <v>1107</v>
      </c>
      <c r="L403" s="77" t="s">
        <v>1061</v>
      </c>
    </row>
    <row r="404" spans="2:12" ht="69.95" customHeight="1">
      <c r="B404" s="23" t="s">
        <v>1057</v>
      </c>
      <c r="C404" s="120" t="s">
        <v>1108</v>
      </c>
      <c r="D404" s="120" t="s">
        <v>1104</v>
      </c>
      <c r="E404" s="120" t="s">
        <v>1109</v>
      </c>
      <c r="F404" s="74"/>
      <c r="G404" s="121">
        <v>2021</v>
      </c>
      <c r="H404" s="122">
        <v>90000000</v>
      </c>
      <c r="I404" s="121">
        <v>1</v>
      </c>
      <c r="J404" s="122">
        <v>90000000</v>
      </c>
      <c r="K404" s="120" t="s">
        <v>1110</v>
      </c>
      <c r="L404" s="77" t="s">
        <v>1061</v>
      </c>
    </row>
    <row r="405" spans="2:12" ht="69.95" customHeight="1">
      <c r="B405" s="23" t="s">
        <v>1057</v>
      </c>
      <c r="C405" s="120" t="s">
        <v>1111</v>
      </c>
      <c r="D405" s="120" t="s">
        <v>1112</v>
      </c>
      <c r="E405" s="120" t="s">
        <v>1113</v>
      </c>
      <c r="F405" s="121" t="s">
        <v>1114</v>
      </c>
      <c r="G405" s="121">
        <v>2021</v>
      </c>
      <c r="H405" s="122">
        <v>150000000</v>
      </c>
      <c r="I405" s="121">
        <v>1</v>
      </c>
      <c r="J405" s="122">
        <v>150000000</v>
      </c>
      <c r="K405" s="120" t="s">
        <v>1115</v>
      </c>
      <c r="L405" s="77" t="s">
        <v>1116</v>
      </c>
    </row>
    <row r="406" spans="2:12" ht="69.95" customHeight="1">
      <c r="B406" s="23" t="s">
        <v>1062</v>
      </c>
      <c r="C406" s="120" t="s">
        <v>1117</v>
      </c>
      <c r="D406" s="120" t="s">
        <v>1058</v>
      </c>
      <c r="E406" s="120" t="s">
        <v>1118</v>
      </c>
      <c r="F406" s="120" t="s">
        <v>1119</v>
      </c>
      <c r="G406" s="121">
        <v>2021</v>
      </c>
      <c r="H406" s="122">
        <v>15000000</v>
      </c>
      <c r="I406" s="121">
        <v>1</v>
      </c>
      <c r="J406" s="122">
        <v>15000000</v>
      </c>
      <c r="K406" s="120" t="s">
        <v>1120</v>
      </c>
      <c r="L406" s="77" t="s">
        <v>1121</v>
      </c>
    </row>
    <row r="407" spans="2:12" ht="69.95" customHeight="1">
      <c r="B407" s="23" t="s">
        <v>1057</v>
      </c>
      <c r="C407" s="120" t="s">
        <v>1117</v>
      </c>
      <c r="D407" s="120" t="s">
        <v>1122</v>
      </c>
      <c r="E407" s="120" t="s">
        <v>1118</v>
      </c>
      <c r="F407" s="121" t="s">
        <v>1123</v>
      </c>
      <c r="G407" s="121">
        <v>2021</v>
      </c>
      <c r="H407" s="122">
        <v>7500000</v>
      </c>
      <c r="I407" s="121">
        <v>1</v>
      </c>
      <c r="J407" s="122">
        <v>7500000</v>
      </c>
      <c r="K407" s="120" t="s">
        <v>1124</v>
      </c>
      <c r="L407" s="77" t="s">
        <v>1121</v>
      </c>
    </row>
    <row r="408" spans="2:12" ht="69.95" customHeight="1">
      <c r="B408" s="23" t="s">
        <v>1062</v>
      </c>
      <c r="C408" s="120" t="s">
        <v>1117</v>
      </c>
      <c r="D408" s="120" t="s">
        <v>1125</v>
      </c>
      <c r="E408" s="120" t="s">
        <v>1118</v>
      </c>
      <c r="F408" s="120" t="s">
        <v>1119</v>
      </c>
      <c r="G408" s="121">
        <v>2021</v>
      </c>
      <c r="H408" s="122">
        <v>15000000</v>
      </c>
      <c r="I408" s="121">
        <v>1</v>
      </c>
      <c r="J408" s="122">
        <v>15000000</v>
      </c>
      <c r="K408" s="120" t="s">
        <v>1126</v>
      </c>
      <c r="L408" s="77" t="s">
        <v>1121</v>
      </c>
    </row>
    <row r="409" spans="2:12" ht="69.95" customHeight="1">
      <c r="B409" s="23" t="s">
        <v>1062</v>
      </c>
      <c r="C409" s="120" t="s">
        <v>1117</v>
      </c>
      <c r="D409" s="120" t="s">
        <v>1127</v>
      </c>
      <c r="E409" s="120" t="s">
        <v>1118</v>
      </c>
      <c r="F409" s="121" t="s">
        <v>1128</v>
      </c>
      <c r="G409" s="121">
        <v>2021</v>
      </c>
      <c r="H409" s="122">
        <v>15000000</v>
      </c>
      <c r="I409" s="121">
        <v>1</v>
      </c>
      <c r="J409" s="122">
        <v>15000000</v>
      </c>
      <c r="K409" s="120" t="s">
        <v>1129</v>
      </c>
      <c r="L409" s="77" t="s">
        <v>1116</v>
      </c>
    </row>
    <row r="410" spans="2:12" ht="69.95" customHeight="1">
      <c r="B410" s="23" t="s">
        <v>1079</v>
      </c>
      <c r="C410" s="120" t="s">
        <v>1117</v>
      </c>
      <c r="D410" s="120" t="s">
        <v>1130</v>
      </c>
      <c r="E410" s="120" t="s">
        <v>1118</v>
      </c>
      <c r="F410" s="120" t="s">
        <v>1119</v>
      </c>
      <c r="G410" s="121">
        <v>2021</v>
      </c>
      <c r="H410" s="122">
        <v>7500000</v>
      </c>
      <c r="I410" s="121">
        <v>1</v>
      </c>
      <c r="J410" s="122">
        <v>7500000</v>
      </c>
      <c r="K410" s="120" t="s">
        <v>1131</v>
      </c>
      <c r="L410" s="77" t="s">
        <v>1066</v>
      </c>
    </row>
    <row r="411" spans="2:12" ht="69.95" customHeight="1">
      <c r="B411" s="23" t="s">
        <v>1132</v>
      </c>
      <c r="C411" s="74" t="s">
        <v>1488</v>
      </c>
      <c r="D411" s="74" t="s">
        <v>1133</v>
      </c>
      <c r="E411" s="74" t="s">
        <v>1134</v>
      </c>
      <c r="F411" s="74" t="s">
        <v>1135</v>
      </c>
      <c r="G411" s="74">
        <v>2021</v>
      </c>
      <c r="H411" s="105">
        <v>275000000</v>
      </c>
      <c r="I411" s="74">
        <v>1</v>
      </c>
      <c r="J411" s="105">
        <v>275000000</v>
      </c>
      <c r="K411" s="74" t="s">
        <v>1136</v>
      </c>
      <c r="L411" s="26" t="s">
        <v>48</v>
      </c>
    </row>
    <row r="412" spans="2:12" ht="69.95" customHeight="1">
      <c r="B412" s="23" t="s">
        <v>1132</v>
      </c>
      <c r="C412" s="74" t="s">
        <v>1488</v>
      </c>
      <c r="D412" s="74" t="s">
        <v>1137</v>
      </c>
      <c r="E412" s="74" t="s">
        <v>1138</v>
      </c>
      <c r="F412" s="74" t="s">
        <v>1139</v>
      </c>
      <c r="G412" s="74">
        <v>2021</v>
      </c>
      <c r="H412" s="105">
        <v>19000000</v>
      </c>
      <c r="I412" s="74">
        <v>1</v>
      </c>
      <c r="J412" s="105">
        <v>19000000</v>
      </c>
      <c r="K412" s="74" t="s">
        <v>1140</v>
      </c>
      <c r="L412" s="26" t="s">
        <v>1116</v>
      </c>
    </row>
    <row r="413" spans="2:12" ht="69.95" customHeight="1">
      <c r="B413" s="23" t="s">
        <v>1057</v>
      </c>
      <c r="C413" s="74" t="s">
        <v>1488</v>
      </c>
      <c r="D413" s="74" t="s">
        <v>1137</v>
      </c>
      <c r="E413" s="74" t="s">
        <v>1141</v>
      </c>
      <c r="F413" s="74" t="s">
        <v>1142</v>
      </c>
      <c r="G413" s="74">
        <v>2021</v>
      </c>
      <c r="H413" s="105">
        <v>14000000</v>
      </c>
      <c r="I413" s="74">
        <v>1</v>
      </c>
      <c r="J413" s="105">
        <v>14000000</v>
      </c>
      <c r="K413" s="74" t="s">
        <v>1143</v>
      </c>
      <c r="L413" s="26" t="s">
        <v>1121</v>
      </c>
    </row>
    <row r="414" spans="2:12" ht="69.95" customHeight="1">
      <c r="B414" s="23" t="s">
        <v>1144</v>
      </c>
      <c r="C414" s="74" t="s">
        <v>1488</v>
      </c>
      <c r="D414" s="74" t="s">
        <v>1145</v>
      </c>
      <c r="E414" s="74" t="s">
        <v>1146</v>
      </c>
      <c r="F414" s="74" t="s">
        <v>1147</v>
      </c>
      <c r="G414" s="74">
        <v>2021</v>
      </c>
      <c r="H414" s="105">
        <v>85000000</v>
      </c>
      <c r="I414" s="74">
        <v>1</v>
      </c>
      <c r="J414" s="105">
        <v>85000000</v>
      </c>
      <c r="K414" s="74" t="s">
        <v>1136</v>
      </c>
      <c r="L414" s="26" t="s">
        <v>1066</v>
      </c>
    </row>
    <row r="415" spans="2:12" ht="69.95" customHeight="1">
      <c r="B415" s="23" t="s">
        <v>1057</v>
      </c>
      <c r="C415" s="74" t="s">
        <v>1488</v>
      </c>
      <c r="D415" s="74" t="s">
        <v>1137</v>
      </c>
      <c r="E415" s="74" t="s">
        <v>1148</v>
      </c>
      <c r="F415" s="74" t="s">
        <v>1149</v>
      </c>
      <c r="G415" s="74">
        <v>2021</v>
      </c>
      <c r="H415" s="105">
        <v>30000000</v>
      </c>
      <c r="I415" s="74">
        <v>2</v>
      </c>
      <c r="J415" s="105">
        <v>60000000</v>
      </c>
      <c r="K415" s="74" t="s">
        <v>1150</v>
      </c>
      <c r="L415" s="26" t="s">
        <v>1116</v>
      </c>
    </row>
    <row r="416" spans="2:12" ht="69.95" customHeight="1">
      <c r="B416" s="23" t="s">
        <v>1132</v>
      </c>
      <c r="C416" s="74" t="s">
        <v>1488</v>
      </c>
      <c r="D416" s="74" t="s">
        <v>1151</v>
      </c>
      <c r="E416" s="74" t="s">
        <v>1152</v>
      </c>
      <c r="F416" s="74" t="s">
        <v>1153</v>
      </c>
      <c r="G416" s="74">
        <v>2021</v>
      </c>
      <c r="H416" s="105">
        <v>12000000</v>
      </c>
      <c r="I416" s="74">
        <v>1</v>
      </c>
      <c r="J416" s="105">
        <v>12000000</v>
      </c>
      <c r="K416" s="74" t="s">
        <v>1136</v>
      </c>
      <c r="L416" s="26" t="s">
        <v>1116</v>
      </c>
    </row>
    <row r="417" spans="2:12" ht="69.95" customHeight="1">
      <c r="B417" s="23" t="s">
        <v>1057</v>
      </c>
      <c r="C417" s="74" t="s">
        <v>1488</v>
      </c>
      <c r="D417" s="74" t="s">
        <v>1137</v>
      </c>
      <c r="E417" s="74" t="s">
        <v>1154</v>
      </c>
      <c r="F417" s="74" t="s">
        <v>1155</v>
      </c>
      <c r="G417" s="74">
        <v>2021</v>
      </c>
      <c r="H417" s="105">
        <v>88000000</v>
      </c>
      <c r="I417" s="74">
        <v>1</v>
      </c>
      <c r="J417" s="105">
        <v>88000000</v>
      </c>
      <c r="K417" s="74" t="s">
        <v>1143</v>
      </c>
      <c r="L417" s="26" t="s">
        <v>1083</v>
      </c>
    </row>
    <row r="418" spans="2:12" ht="69.95" customHeight="1">
      <c r="B418" s="23" t="s">
        <v>1062</v>
      </c>
      <c r="C418" s="74" t="s">
        <v>1488</v>
      </c>
      <c r="D418" s="24" t="s">
        <v>1156</v>
      </c>
      <c r="E418" s="74" t="s">
        <v>1157</v>
      </c>
      <c r="F418" s="74" t="s">
        <v>1158</v>
      </c>
      <c r="G418" s="74">
        <v>2021</v>
      </c>
      <c r="H418" s="105">
        <v>29700000</v>
      </c>
      <c r="I418" s="74">
        <v>1</v>
      </c>
      <c r="J418" s="105">
        <v>29700000</v>
      </c>
      <c r="K418" s="74" t="s">
        <v>1159</v>
      </c>
      <c r="L418" s="26" t="s">
        <v>1083</v>
      </c>
    </row>
    <row r="419" spans="2:12" ht="69.95" customHeight="1">
      <c r="B419" s="23" t="s">
        <v>1079</v>
      </c>
      <c r="C419" s="74" t="s">
        <v>1488</v>
      </c>
      <c r="D419" s="74" t="s">
        <v>1485</v>
      </c>
      <c r="E419" s="74" t="s">
        <v>1160</v>
      </c>
      <c r="F419" s="74" t="s">
        <v>1161</v>
      </c>
      <c r="G419" s="74">
        <v>2021</v>
      </c>
      <c r="H419" s="105">
        <v>170000000</v>
      </c>
      <c r="I419" s="74">
        <v>1</v>
      </c>
      <c r="J419" s="105">
        <v>17000000</v>
      </c>
      <c r="K419" s="74" t="s">
        <v>1162</v>
      </c>
      <c r="L419" s="26" t="s">
        <v>1121</v>
      </c>
    </row>
    <row r="420" spans="2:12" s="1" customFormat="1" ht="69.95" customHeight="1">
      <c r="B420" s="23" t="s">
        <v>1051</v>
      </c>
      <c r="C420" s="74" t="s">
        <v>1488</v>
      </c>
      <c r="D420" s="74" t="s">
        <v>1486</v>
      </c>
      <c r="E420" s="74" t="s">
        <v>1163</v>
      </c>
      <c r="F420" s="74" t="s">
        <v>1164</v>
      </c>
      <c r="G420" s="74">
        <v>2021</v>
      </c>
      <c r="H420" s="105">
        <v>43160000</v>
      </c>
      <c r="I420" s="74">
        <v>1</v>
      </c>
      <c r="J420" s="105">
        <v>43160000</v>
      </c>
      <c r="K420" s="74" t="s">
        <v>1165</v>
      </c>
      <c r="L420" s="26" t="s">
        <v>1083</v>
      </c>
    </row>
    <row r="421" spans="2:12" s="1" customFormat="1" ht="69.95" customHeight="1">
      <c r="B421" s="23" t="s">
        <v>1132</v>
      </c>
      <c r="C421" s="74" t="s">
        <v>1488</v>
      </c>
      <c r="D421" s="74" t="s">
        <v>1487</v>
      </c>
      <c r="E421" s="74" t="s">
        <v>1166</v>
      </c>
      <c r="F421" s="74" t="s">
        <v>1167</v>
      </c>
      <c r="G421" s="74">
        <v>2021</v>
      </c>
      <c r="H421" s="105">
        <v>41664000</v>
      </c>
      <c r="I421" s="74">
        <v>1</v>
      </c>
      <c r="J421" s="105">
        <v>41664000</v>
      </c>
      <c r="K421" s="74" t="s">
        <v>1168</v>
      </c>
      <c r="L421" s="26" t="s">
        <v>1116</v>
      </c>
    </row>
    <row r="422" spans="2:12" s="1" customFormat="1" ht="69.95" customHeight="1">
      <c r="B422" s="23" t="s">
        <v>1079</v>
      </c>
      <c r="C422" s="74" t="s">
        <v>1488</v>
      </c>
      <c r="D422" s="74" t="s">
        <v>1487</v>
      </c>
      <c r="E422" s="74" t="s">
        <v>1169</v>
      </c>
      <c r="F422" s="74" t="s">
        <v>1170</v>
      </c>
      <c r="G422" s="74">
        <v>2021</v>
      </c>
      <c r="H422" s="105">
        <v>40176000</v>
      </c>
      <c r="I422" s="74">
        <v>1</v>
      </c>
      <c r="J422" s="105">
        <v>40176000</v>
      </c>
      <c r="K422" s="74" t="s">
        <v>1168</v>
      </c>
      <c r="L422" s="26" t="s">
        <v>1061</v>
      </c>
    </row>
    <row r="423" spans="2:12" s="1" customFormat="1" ht="69.95" customHeight="1">
      <c r="B423" s="23" t="s">
        <v>1132</v>
      </c>
      <c r="C423" s="74" t="s">
        <v>1171</v>
      </c>
      <c r="D423" s="74" t="s">
        <v>1172</v>
      </c>
      <c r="E423" s="74" t="s">
        <v>1173</v>
      </c>
      <c r="F423" s="74" t="s">
        <v>1174</v>
      </c>
      <c r="G423" s="74">
        <v>2021</v>
      </c>
      <c r="H423" s="105">
        <v>15000000</v>
      </c>
      <c r="I423" s="74">
        <v>1</v>
      </c>
      <c r="J423" s="105">
        <v>15000000</v>
      </c>
      <c r="K423" s="74" t="s">
        <v>1175</v>
      </c>
      <c r="L423" s="26" t="s">
        <v>1116</v>
      </c>
    </row>
    <row r="424" spans="2:12" s="1" customFormat="1" ht="69.95" customHeight="1">
      <c r="B424" s="23" t="s">
        <v>1132</v>
      </c>
      <c r="C424" s="74" t="s">
        <v>1171</v>
      </c>
      <c r="D424" s="74" t="s">
        <v>1176</v>
      </c>
      <c r="E424" s="74" t="s">
        <v>1177</v>
      </c>
      <c r="F424" s="74" t="s">
        <v>1178</v>
      </c>
      <c r="G424" s="74">
        <v>2021</v>
      </c>
      <c r="H424" s="105">
        <v>15000000</v>
      </c>
      <c r="I424" s="74">
        <v>1</v>
      </c>
      <c r="J424" s="105">
        <v>15000000</v>
      </c>
      <c r="K424" s="74" t="s">
        <v>1179</v>
      </c>
      <c r="L424" s="26" t="s">
        <v>1061</v>
      </c>
    </row>
    <row r="425" spans="2:12" s="1" customFormat="1" ht="69.95" customHeight="1">
      <c r="B425" s="23" t="s">
        <v>1144</v>
      </c>
      <c r="C425" s="74" t="s">
        <v>1180</v>
      </c>
      <c r="D425" s="74" t="s">
        <v>1181</v>
      </c>
      <c r="E425" s="74" t="s">
        <v>1182</v>
      </c>
      <c r="F425" s="74" t="s">
        <v>1183</v>
      </c>
      <c r="G425" s="74">
        <v>2021</v>
      </c>
      <c r="H425" s="105">
        <v>14000000</v>
      </c>
      <c r="I425" s="74">
        <v>1</v>
      </c>
      <c r="J425" s="105">
        <v>14000000</v>
      </c>
      <c r="K425" s="74" t="s">
        <v>1184</v>
      </c>
      <c r="L425" s="26" t="s">
        <v>1066</v>
      </c>
    </row>
    <row r="426" spans="2:12" s="1" customFormat="1" ht="69.95" customHeight="1">
      <c r="B426" s="23" t="s">
        <v>1144</v>
      </c>
      <c r="C426" s="74" t="s">
        <v>1185</v>
      </c>
      <c r="D426" s="74" t="s">
        <v>1186</v>
      </c>
      <c r="E426" s="74" t="s">
        <v>1182</v>
      </c>
      <c r="F426" s="74" t="s">
        <v>1187</v>
      </c>
      <c r="G426" s="74">
        <v>2021</v>
      </c>
      <c r="H426" s="105">
        <v>14000000</v>
      </c>
      <c r="I426" s="74">
        <v>1</v>
      </c>
      <c r="J426" s="105">
        <v>14000000</v>
      </c>
      <c r="K426" s="74" t="s">
        <v>1188</v>
      </c>
      <c r="L426" s="26" t="s">
        <v>1061</v>
      </c>
    </row>
    <row r="427" spans="2:12" s="1" customFormat="1" ht="69.95" customHeight="1">
      <c r="B427" s="23" t="s">
        <v>1132</v>
      </c>
      <c r="C427" s="74" t="s">
        <v>1189</v>
      </c>
      <c r="D427" s="74" t="s">
        <v>1190</v>
      </c>
      <c r="E427" s="74" t="s">
        <v>1177</v>
      </c>
      <c r="F427" s="74" t="s">
        <v>1191</v>
      </c>
      <c r="G427" s="74">
        <v>2021</v>
      </c>
      <c r="H427" s="105">
        <v>15000000</v>
      </c>
      <c r="I427" s="74">
        <v>1</v>
      </c>
      <c r="J427" s="105">
        <v>15000000</v>
      </c>
      <c r="K427" s="74" t="s">
        <v>1192</v>
      </c>
      <c r="L427" s="26" t="s">
        <v>1083</v>
      </c>
    </row>
    <row r="428" spans="2:12" s="1" customFormat="1" ht="69.95" customHeight="1">
      <c r="B428" s="23" t="s">
        <v>1057</v>
      </c>
      <c r="C428" s="74" t="s">
        <v>1180</v>
      </c>
      <c r="D428" s="74" t="s">
        <v>1193</v>
      </c>
      <c r="E428" s="74" t="s">
        <v>1194</v>
      </c>
      <c r="F428" s="74" t="s">
        <v>1183</v>
      </c>
      <c r="G428" s="74">
        <v>2021</v>
      </c>
      <c r="H428" s="105">
        <v>14000000</v>
      </c>
      <c r="I428" s="74">
        <v>1</v>
      </c>
      <c r="J428" s="105">
        <v>14000000</v>
      </c>
      <c r="K428" s="74" t="s">
        <v>1195</v>
      </c>
      <c r="L428" s="26" t="s">
        <v>1066</v>
      </c>
    </row>
    <row r="429" spans="2:12" s="1" customFormat="1" ht="69.95" customHeight="1">
      <c r="B429" s="23" t="s">
        <v>1062</v>
      </c>
      <c r="C429" s="74" t="s">
        <v>1189</v>
      </c>
      <c r="D429" s="74" t="s">
        <v>1196</v>
      </c>
      <c r="E429" s="74" t="s">
        <v>1197</v>
      </c>
      <c r="F429" s="74" t="s">
        <v>1198</v>
      </c>
      <c r="G429" s="74">
        <v>2021</v>
      </c>
      <c r="H429" s="105">
        <v>40000000</v>
      </c>
      <c r="I429" s="74">
        <v>1</v>
      </c>
      <c r="J429" s="105">
        <v>40000000</v>
      </c>
      <c r="K429" s="74" t="s">
        <v>1199</v>
      </c>
      <c r="L429" s="26" t="s">
        <v>1121</v>
      </c>
    </row>
    <row r="430" spans="2:12" s="1" customFormat="1" ht="69.95" customHeight="1">
      <c r="B430" s="23" t="s">
        <v>1079</v>
      </c>
      <c r="C430" s="74" t="s">
        <v>1171</v>
      </c>
      <c r="D430" s="74" t="s">
        <v>1200</v>
      </c>
      <c r="E430" s="74" t="s">
        <v>1197</v>
      </c>
      <c r="F430" s="74" t="s">
        <v>1201</v>
      </c>
      <c r="G430" s="74">
        <v>2021</v>
      </c>
      <c r="H430" s="105">
        <v>38000000</v>
      </c>
      <c r="I430" s="74">
        <v>1</v>
      </c>
      <c r="J430" s="105">
        <v>38000000</v>
      </c>
      <c r="K430" s="74" t="s">
        <v>1202</v>
      </c>
      <c r="L430" s="26" t="s">
        <v>1066</v>
      </c>
    </row>
    <row r="431" spans="2:12" s="1" customFormat="1" ht="69.95" customHeight="1">
      <c r="B431" s="78" t="s">
        <v>1203</v>
      </c>
      <c r="C431" s="82" t="s">
        <v>1204</v>
      </c>
      <c r="D431" s="82" t="s">
        <v>1205</v>
      </c>
      <c r="E431" s="82" t="s">
        <v>1206</v>
      </c>
      <c r="F431" s="82" t="s">
        <v>1207</v>
      </c>
      <c r="G431" s="82">
        <v>2021</v>
      </c>
      <c r="H431" s="123">
        <v>1500000</v>
      </c>
      <c r="I431" s="82">
        <v>4</v>
      </c>
      <c r="J431" s="123">
        <v>6000000</v>
      </c>
      <c r="K431" s="124" t="s">
        <v>1208</v>
      </c>
      <c r="L431" s="79" t="s">
        <v>630</v>
      </c>
    </row>
    <row r="432" spans="2:12" s="1" customFormat="1" ht="69.95" customHeight="1">
      <c r="B432" s="78" t="s">
        <v>1203</v>
      </c>
      <c r="C432" s="82" t="s">
        <v>1204</v>
      </c>
      <c r="D432" s="82" t="s">
        <v>1205</v>
      </c>
      <c r="E432" s="82" t="s">
        <v>1209</v>
      </c>
      <c r="F432" s="82" t="s">
        <v>1210</v>
      </c>
      <c r="G432" s="82">
        <v>2021</v>
      </c>
      <c r="H432" s="123">
        <v>1500000</v>
      </c>
      <c r="I432" s="82">
        <v>5</v>
      </c>
      <c r="J432" s="123">
        <v>7500000</v>
      </c>
      <c r="K432" s="124" t="s">
        <v>1208</v>
      </c>
      <c r="L432" s="79" t="s">
        <v>630</v>
      </c>
    </row>
    <row r="433" spans="2:12" s="1" customFormat="1" ht="69.95" customHeight="1">
      <c r="B433" s="78" t="s">
        <v>1203</v>
      </c>
      <c r="C433" s="82" t="s">
        <v>1204</v>
      </c>
      <c r="D433" s="82" t="s">
        <v>1205</v>
      </c>
      <c r="E433" s="82" t="s">
        <v>1211</v>
      </c>
      <c r="F433" s="82" t="s">
        <v>1212</v>
      </c>
      <c r="G433" s="82">
        <v>2021</v>
      </c>
      <c r="H433" s="123">
        <v>1500000</v>
      </c>
      <c r="I433" s="82">
        <v>4</v>
      </c>
      <c r="J433" s="123">
        <v>6000000</v>
      </c>
      <c r="K433" s="124" t="s">
        <v>1208</v>
      </c>
      <c r="L433" s="79" t="s">
        <v>630</v>
      </c>
    </row>
    <row r="434" spans="2:12" s="1" customFormat="1" ht="69.95" customHeight="1">
      <c r="B434" s="78" t="s">
        <v>1203</v>
      </c>
      <c r="C434" s="82" t="s">
        <v>1204</v>
      </c>
      <c r="D434" s="82" t="s">
        <v>1213</v>
      </c>
      <c r="E434" s="82" t="s">
        <v>1214</v>
      </c>
      <c r="F434" s="82" t="s">
        <v>1215</v>
      </c>
      <c r="G434" s="82">
        <v>2021</v>
      </c>
      <c r="H434" s="123">
        <v>18000000</v>
      </c>
      <c r="I434" s="82">
        <v>1</v>
      </c>
      <c r="J434" s="123">
        <v>18000000</v>
      </c>
      <c r="K434" s="124" t="s">
        <v>1216</v>
      </c>
      <c r="L434" s="79" t="s">
        <v>630</v>
      </c>
    </row>
    <row r="435" spans="2:12" s="1" customFormat="1" ht="69.95" customHeight="1">
      <c r="B435" s="78" t="s">
        <v>1203</v>
      </c>
      <c r="C435" s="82" t="s">
        <v>1217</v>
      </c>
      <c r="D435" s="82" t="s">
        <v>1218</v>
      </c>
      <c r="E435" s="82" t="s">
        <v>1219</v>
      </c>
      <c r="F435" s="82" t="s">
        <v>1220</v>
      </c>
      <c r="G435" s="82">
        <v>2021</v>
      </c>
      <c r="H435" s="123">
        <v>8000000</v>
      </c>
      <c r="I435" s="82">
        <v>1</v>
      </c>
      <c r="J435" s="123">
        <v>8000000</v>
      </c>
      <c r="K435" s="124" t="s">
        <v>1221</v>
      </c>
      <c r="L435" s="79" t="s">
        <v>630</v>
      </c>
    </row>
    <row r="436" spans="2:12" s="1" customFormat="1" ht="69.95" customHeight="1">
      <c r="B436" s="78" t="s">
        <v>1203</v>
      </c>
      <c r="C436" s="82" t="s">
        <v>1217</v>
      </c>
      <c r="D436" s="82" t="s">
        <v>1218</v>
      </c>
      <c r="E436" s="82" t="s">
        <v>1222</v>
      </c>
      <c r="F436" s="82" t="s">
        <v>1223</v>
      </c>
      <c r="G436" s="82">
        <v>2021</v>
      </c>
      <c r="H436" s="123">
        <v>20000000</v>
      </c>
      <c r="I436" s="82">
        <v>1</v>
      </c>
      <c r="J436" s="123">
        <v>20000000</v>
      </c>
      <c r="K436" s="124" t="s">
        <v>1221</v>
      </c>
      <c r="L436" s="79" t="s">
        <v>630</v>
      </c>
    </row>
    <row r="437" spans="2:12" s="1" customFormat="1" ht="69.95" customHeight="1">
      <c r="B437" s="78" t="s">
        <v>1203</v>
      </c>
      <c r="C437" s="82" t="s">
        <v>1217</v>
      </c>
      <c r="D437" s="82" t="s">
        <v>1218</v>
      </c>
      <c r="E437" s="82" t="s">
        <v>1224</v>
      </c>
      <c r="F437" s="82" t="s">
        <v>1225</v>
      </c>
      <c r="G437" s="82">
        <v>2021</v>
      </c>
      <c r="H437" s="123">
        <v>26500000</v>
      </c>
      <c r="I437" s="82">
        <v>1</v>
      </c>
      <c r="J437" s="123">
        <v>26500000</v>
      </c>
      <c r="K437" s="124" t="s">
        <v>1221</v>
      </c>
      <c r="L437" s="79" t="s">
        <v>630</v>
      </c>
    </row>
    <row r="438" spans="2:12" s="1" customFormat="1" ht="69.95" customHeight="1">
      <c r="B438" s="78" t="s">
        <v>1203</v>
      </c>
      <c r="C438" s="82" t="s">
        <v>1217</v>
      </c>
      <c r="D438" s="82" t="s">
        <v>1218</v>
      </c>
      <c r="E438" s="82" t="s">
        <v>1226</v>
      </c>
      <c r="F438" s="82" t="s">
        <v>1227</v>
      </c>
      <c r="G438" s="82">
        <v>2021</v>
      </c>
      <c r="H438" s="123">
        <v>43545000</v>
      </c>
      <c r="I438" s="82">
        <v>1</v>
      </c>
      <c r="J438" s="123">
        <v>43545000</v>
      </c>
      <c r="K438" s="124" t="s">
        <v>1221</v>
      </c>
      <c r="L438" s="79" t="s">
        <v>630</v>
      </c>
    </row>
    <row r="439" spans="2:12" s="1" customFormat="1" ht="69.95" customHeight="1">
      <c r="B439" s="78" t="s">
        <v>1203</v>
      </c>
      <c r="C439" s="82" t="s">
        <v>1217</v>
      </c>
      <c r="D439" s="82" t="s">
        <v>1218</v>
      </c>
      <c r="E439" s="82" t="s">
        <v>1228</v>
      </c>
      <c r="F439" s="82" t="s">
        <v>1229</v>
      </c>
      <c r="G439" s="82">
        <v>2021</v>
      </c>
      <c r="H439" s="123">
        <v>100000000</v>
      </c>
      <c r="I439" s="82">
        <v>1</v>
      </c>
      <c r="J439" s="123">
        <v>100000000</v>
      </c>
      <c r="K439" s="80" t="s">
        <v>1221</v>
      </c>
      <c r="L439" s="79" t="s">
        <v>630</v>
      </c>
    </row>
    <row r="440" spans="2:12" s="1" customFormat="1" ht="69.95" customHeight="1">
      <c r="B440" s="78" t="s">
        <v>1203</v>
      </c>
      <c r="C440" s="82" t="s">
        <v>1217</v>
      </c>
      <c r="D440" s="82" t="s">
        <v>1218</v>
      </c>
      <c r="E440" s="82" t="s">
        <v>1230</v>
      </c>
      <c r="F440" s="82" t="s">
        <v>1231</v>
      </c>
      <c r="G440" s="82">
        <v>2021</v>
      </c>
      <c r="H440" s="123">
        <v>18500000</v>
      </c>
      <c r="I440" s="82">
        <v>1</v>
      </c>
      <c r="J440" s="123">
        <v>18500000</v>
      </c>
      <c r="K440" s="80" t="s">
        <v>1221</v>
      </c>
      <c r="L440" s="79" t="s">
        <v>630</v>
      </c>
    </row>
    <row r="441" spans="2:12" s="1" customFormat="1" ht="69.95" customHeight="1">
      <c r="B441" s="78" t="s">
        <v>1203</v>
      </c>
      <c r="C441" s="82" t="s">
        <v>1217</v>
      </c>
      <c r="D441" s="82" t="s">
        <v>1218</v>
      </c>
      <c r="E441" s="82" t="s">
        <v>1232</v>
      </c>
      <c r="F441" s="82" t="s">
        <v>1233</v>
      </c>
      <c r="G441" s="82">
        <v>2021</v>
      </c>
      <c r="H441" s="123">
        <v>13455000</v>
      </c>
      <c r="I441" s="82">
        <v>1</v>
      </c>
      <c r="J441" s="123">
        <v>13455000</v>
      </c>
      <c r="K441" s="80" t="s">
        <v>1221</v>
      </c>
      <c r="L441" s="79" t="s">
        <v>630</v>
      </c>
    </row>
    <row r="442" spans="2:12" s="1" customFormat="1" ht="69.95" customHeight="1">
      <c r="B442" s="78" t="s">
        <v>1203</v>
      </c>
      <c r="C442" s="82" t="s">
        <v>1217</v>
      </c>
      <c r="D442" s="81" t="s">
        <v>1234</v>
      </c>
      <c r="E442" s="82" t="s">
        <v>1235</v>
      </c>
      <c r="F442" s="82" t="s">
        <v>1236</v>
      </c>
      <c r="G442" s="82">
        <v>2021</v>
      </c>
      <c r="H442" s="123">
        <v>146000000</v>
      </c>
      <c r="I442" s="82">
        <v>1</v>
      </c>
      <c r="J442" s="123">
        <v>146000000</v>
      </c>
      <c r="K442" s="124" t="s">
        <v>1237</v>
      </c>
      <c r="L442" s="79" t="s">
        <v>630</v>
      </c>
    </row>
    <row r="443" spans="2:12" s="1" customFormat="1" ht="69.95" customHeight="1">
      <c r="B443" s="78" t="s">
        <v>1203</v>
      </c>
      <c r="C443" s="82" t="s">
        <v>1217</v>
      </c>
      <c r="D443" s="81" t="s">
        <v>1234</v>
      </c>
      <c r="E443" s="81" t="s">
        <v>1238</v>
      </c>
      <c r="F443" s="82" t="s">
        <v>1239</v>
      </c>
      <c r="G443" s="82">
        <v>2021</v>
      </c>
      <c r="H443" s="123">
        <v>14000000</v>
      </c>
      <c r="I443" s="82">
        <v>1</v>
      </c>
      <c r="J443" s="123">
        <v>14000000</v>
      </c>
      <c r="K443" s="124" t="s">
        <v>1237</v>
      </c>
      <c r="L443" s="79" t="s">
        <v>630</v>
      </c>
    </row>
    <row r="444" spans="2:12" s="1" customFormat="1" ht="69.95" customHeight="1">
      <c r="B444" s="78" t="s">
        <v>1203</v>
      </c>
      <c r="C444" s="82" t="s">
        <v>1217</v>
      </c>
      <c r="D444" s="82" t="s">
        <v>1240</v>
      </c>
      <c r="E444" s="82" t="s">
        <v>1241</v>
      </c>
      <c r="F444" s="82" t="s">
        <v>1242</v>
      </c>
      <c r="G444" s="82">
        <v>2021</v>
      </c>
      <c r="H444" s="123">
        <v>105860973</v>
      </c>
      <c r="I444" s="82">
        <v>1</v>
      </c>
      <c r="J444" s="123">
        <v>105860973</v>
      </c>
      <c r="K444" s="124" t="s">
        <v>1243</v>
      </c>
      <c r="L444" s="79" t="s">
        <v>630</v>
      </c>
    </row>
    <row r="445" spans="2:12" s="1" customFormat="1" ht="69.95" customHeight="1">
      <c r="B445" s="78" t="s">
        <v>1203</v>
      </c>
      <c r="C445" s="82" t="s">
        <v>1217</v>
      </c>
      <c r="D445" s="82" t="s">
        <v>1240</v>
      </c>
      <c r="E445" s="82" t="s">
        <v>1244</v>
      </c>
      <c r="F445" s="82" t="s">
        <v>1245</v>
      </c>
      <c r="G445" s="82">
        <v>2021</v>
      </c>
      <c r="H445" s="123">
        <v>35237041</v>
      </c>
      <c r="I445" s="82">
        <v>2</v>
      </c>
      <c r="J445" s="123">
        <v>70654082</v>
      </c>
      <c r="K445" s="124" t="s">
        <v>1243</v>
      </c>
      <c r="L445" s="79" t="s">
        <v>630</v>
      </c>
    </row>
    <row r="446" spans="2:12" s="1" customFormat="1" ht="69.95" customHeight="1">
      <c r="B446" s="78" t="s">
        <v>1203</v>
      </c>
      <c r="C446" s="82" t="s">
        <v>1217</v>
      </c>
      <c r="D446" s="82" t="s">
        <v>1240</v>
      </c>
      <c r="E446" s="82" t="s">
        <v>1246</v>
      </c>
      <c r="F446" s="82" t="s">
        <v>1247</v>
      </c>
      <c r="G446" s="82">
        <v>2021</v>
      </c>
      <c r="H446" s="123">
        <v>54500000</v>
      </c>
      <c r="I446" s="82">
        <v>1</v>
      </c>
      <c r="J446" s="123">
        <v>54500000</v>
      </c>
      <c r="K446" s="124" t="s">
        <v>1243</v>
      </c>
      <c r="L446" s="79" t="s">
        <v>630</v>
      </c>
    </row>
    <row r="447" spans="2:12" s="1" customFormat="1" ht="69.95" customHeight="1">
      <c r="B447" s="78" t="s">
        <v>1203</v>
      </c>
      <c r="C447" s="82" t="s">
        <v>1217</v>
      </c>
      <c r="D447" s="82" t="s">
        <v>1240</v>
      </c>
      <c r="E447" s="82" t="s">
        <v>1248</v>
      </c>
      <c r="F447" s="82" t="s">
        <v>1249</v>
      </c>
      <c r="G447" s="82">
        <v>2021</v>
      </c>
      <c r="H447" s="123">
        <v>12185000</v>
      </c>
      <c r="I447" s="82">
        <v>1</v>
      </c>
      <c r="J447" s="123">
        <v>12185000</v>
      </c>
      <c r="K447" s="124" t="s">
        <v>1243</v>
      </c>
      <c r="L447" s="79" t="s">
        <v>630</v>
      </c>
    </row>
    <row r="448" spans="2:12" s="1" customFormat="1" ht="69.95" customHeight="1">
      <c r="B448" s="78" t="s">
        <v>1203</v>
      </c>
      <c r="C448" s="82" t="s">
        <v>1217</v>
      </c>
      <c r="D448" s="82" t="s">
        <v>1240</v>
      </c>
      <c r="E448" s="82" t="s">
        <v>1250</v>
      </c>
      <c r="F448" s="82" t="s">
        <v>1251</v>
      </c>
      <c r="G448" s="82">
        <v>2021</v>
      </c>
      <c r="H448" s="123">
        <v>10000000</v>
      </c>
      <c r="I448" s="82">
        <v>2</v>
      </c>
      <c r="J448" s="123">
        <v>20000000</v>
      </c>
      <c r="K448" s="124" t="s">
        <v>1243</v>
      </c>
      <c r="L448" s="79" t="s">
        <v>630</v>
      </c>
    </row>
    <row r="449" spans="2:12" s="1" customFormat="1" ht="69.95" customHeight="1">
      <c r="B449" s="78" t="s">
        <v>1203</v>
      </c>
      <c r="C449" s="82" t="s">
        <v>1252</v>
      </c>
      <c r="D449" s="82" t="s">
        <v>1253</v>
      </c>
      <c r="E449" s="82" t="s">
        <v>1254</v>
      </c>
      <c r="F449" s="82" t="s">
        <v>1255</v>
      </c>
      <c r="G449" s="82">
        <v>2021</v>
      </c>
      <c r="H449" s="123">
        <v>7200000</v>
      </c>
      <c r="I449" s="82">
        <v>2</v>
      </c>
      <c r="J449" s="123">
        <v>14400000</v>
      </c>
      <c r="K449" s="125" t="s">
        <v>1256</v>
      </c>
      <c r="L449" s="79" t="s">
        <v>630</v>
      </c>
    </row>
    <row r="450" spans="2:12" s="1" customFormat="1" ht="69.95" customHeight="1">
      <c r="B450" s="78" t="s">
        <v>1203</v>
      </c>
      <c r="C450" s="82" t="s">
        <v>1252</v>
      </c>
      <c r="D450" s="82" t="s">
        <v>1253</v>
      </c>
      <c r="E450" s="82" t="s">
        <v>1254</v>
      </c>
      <c r="F450" s="82" t="s">
        <v>1257</v>
      </c>
      <c r="G450" s="82">
        <v>2021</v>
      </c>
      <c r="H450" s="123">
        <v>8800000</v>
      </c>
      <c r="I450" s="82">
        <v>2</v>
      </c>
      <c r="J450" s="123">
        <v>17600000</v>
      </c>
      <c r="K450" s="125" t="s">
        <v>1258</v>
      </c>
      <c r="L450" s="79" t="s">
        <v>630</v>
      </c>
    </row>
    <row r="451" spans="2:12" s="1" customFormat="1" ht="69.95" customHeight="1">
      <c r="B451" s="78" t="s">
        <v>1203</v>
      </c>
      <c r="C451" s="82" t="s">
        <v>1252</v>
      </c>
      <c r="D451" s="82" t="s">
        <v>1253</v>
      </c>
      <c r="E451" s="82" t="s">
        <v>1259</v>
      </c>
      <c r="F451" s="82" t="s">
        <v>1260</v>
      </c>
      <c r="G451" s="82">
        <v>2021</v>
      </c>
      <c r="H451" s="123">
        <v>6741500</v>
      </c>
      <c r="I451" s="82">
        <v>2</v>
      </c>
      <c r="J451" s="123">
        <v>13483000</v>
      </c>
      <c r="K451" s="125" t="s">
        <v>1261</v>
      </c>
      <c r="L451" s="79" t="s">
        <v>630</v>
      </c>
    </row>
    <row r="452" spans="2:12" s="1" customFormat="1" ht="69.95" customHeight="1">
      <c r="B452" s="78" t="s">
        <v>1203</v>
      </c>
      <c r="C452" s="82" t="s">
        <v>1252</v>
      </c>
      <c r="D452" s="82" t="s">
        <v>1262</v>
      </c>
      <c r="E452" s="82" t="s">
        <v>1263</v>
      </c>
      <c r="F452" s="82" t="s">
        <v>1264</v>
      </c>
      <c r="G452" s="82">
        <v>2021</v>
      </c>
      <c r="H452" s="123">
        <v>4465000</v>
      </c>
      <c r="I452" s="82">
        <v>2</v>
      </c>
      <c r="J452" s="123">
        <v>8930000</v>
      </c>
      <c r="K452" s="125" t="s">
        <v>1258</v>
      </c>
      <c r="L452" s="79" t="s">
        <v>630</v>
      </c>
    </row>
    <row r="453" spans="2:12" s="1" customFormat="1" ht="69.95" customHeight="1">
      <c r="B453" s="78" t="s">
        <v>1203</v>
      </c>
      <c r="C453" s="82" t="s">
        <v>1265</v>
      </c>
      <c r="D453" s="82" t="s">
        <v>1253</v>
      </c>
      <c r="E453" s="82" t="s">
        <v>1266</v>
      </c>
      <c r="F453" s="82" t="s">
        <v>1267</v>
      </c>
      <c r="G453" s="82">
        <v>2021</v>
      </c>
      <c r="H453" s="123">
        <v>3400000</v>
      </c>
      <c r="I453" s="82">
        <v>2</v>
      </c>
      <c r="J453" s="123">
        <v>6800000</v>
      </c>
      <c r="K453" s="125" t="s">
        <v>1256</v>
      </c>
      <c r="L453" s="79" t="s">
        <v>630</v>
      </c>
    </row>
    <row r="454" spans="2:12" s="1" customFormat="1" ht="69.95" customHeight="1">
      <c r="B454" s="78" t="s">
        <v>1203</v>
      </c>
      <c r="C454" s="82" t="s">
        <v>1265</v>
      </c>
      <c r="D454" s="82" t="s">
        <v>1253</v>
      </c>
      <c r="E454" s="82" t="s">
        <v>1268</v>
      </c>
      <c r="F454" s="82" t="s">
        <v>1269</v>
      </c>
      <c r="G454" s="82">
        <v>2021</v>
      </c>
      <c r="H454" s="123">
        <v>2618000</v>
      </c>
      <c r="I454" s="82">
        <v>1</v>
      </c>
      <c r="J454" s="123">
        <v>2618000</v>
      </c>
      <c r="K454" s="125" t="s">
        <v>1258</v>
      </c>
      <c r="L454" s="79" t="s">
        <v>630</v>
      </c>
    </row>
    <row r="455" spans="2:12" s="1" customFormat="1" ht="69.95" customHeight="1">
      <c r="B455" s="83" t="s">
        <v>1270</v>
      </c>
      <c r="C455" s="84" t="s">
        <v>1271</v>
      </c>
      <c r="D455" s="84" t="s">
        <v>1272</v>
      </c>
      <c r="E455" s="84" t="s">
        <v>1273</v>
      </c>
      <c r="F455" s="84" t="s">
        <v>1274</v>
      </c>
      <c r="G455" s="84">
        <v>2021</v>
      </c>
      <c r="H455" s="85">
        <v>40000000</v>
      </c>
      <c r="I455" s="84">
        <v>1</v>
      </c>
      <c r="J455" s="85">
        <v>40000000</v>
      </c>
      <c r="K455" s="84" t="s">
        <v>1275</v>
      </c>
      <c r="L455" s="86" t="s">
        <v>48</v>
      </c>
    </row>
    <row r="456" spans="2:12" s="1" customFormat="1" ht="69.95" customHeight="1">
      <c r="B456" s="83" t="s">
        <v>1270</v>
      </c>
      <c r="C456" s="84" t="s">
        <v>1271</v>
      </c>
      <c r="D456" s="84" t="s">
        <v>1276</v>
      </c>
      <c r="E456" s="84" t="s">
        <v>1273</v>
      </c>
      <c r="F456" s="84" t="s">
        <v>1274</v>
      </c>
      <c r="G456" s="84">
        <v>2021</v>
      </c>
      <c r="H456" s="85">
        <v>44000000</v>
      </c>
      <c r="I456" s="84">
        <v>1</v>
      </c>
      <c r="J456" s="85">
        <v>44000000</v>
      </c>
      <c r="K456" s="84" t="s">
        <v>1277</v>
      </c>
      <c r="L456" s="86" t="s">
        <v>48</v>
      </c>
    </row>
    <row r="457" spans="2:12" s="1" customFormat="1" ht="69.95" customHeight="1">
      <c r="B457" s="83" t="s">
        <v>1270</v>
      </c>
      <c r="C457" s="84" t="s">
        <v>1271</v>
      </c>
      <c r="D457" s="84" t="s">
        <v>1278</v>
      </c>
      <c r="E457" s="84" t="s">
        <v>1273</v>
      </c>
      <c r="F457" s="84" t="s">
        <v>1279</v>
      </c>
      <c r="G457" s="84">
        <v>2021</v>
      </c>
      <c r="H457" s="85">
        <v>41000000</v>
      </c>
      <c r="I457" s="84">
        <v>1</v>
      </c>
      <c r="J457" s="85">
        <v>41000000</v>
      </c>
      <c r="K457" s="84" t="s">
        <v>1280</v>
      </c>
      <c r="L457" s="86" t="s">
        <v>48</v>
      </c>
    </row>
    <row r="458" spans="2:12" s="1" customFormat="1" ht="69.95" customHeight="1">
      <c r="B458" s="83" t="s">
        <v>1270</v>
      </c>
      <c r="C458" s="84" t="s">
        <v>1271</v>
      </c>
      <c r="D458" s="84" t="s">
        <v>1281</v>
      </c>
      <c r="E458" s="84" t="s">
        <v>1273</v>
      </c>
      <c r="F458" s="84" t="s">
        <v>1279</v>
      </c>
      <c r="G458" s="84">
        <v>2021</v>
      </c>
      <c r="H458" s="85">
        <v>41000000</v>
      </c>
      <c r="I458" s="84">
        <v>1</v>
      </c>
      <c r="J458" s="85">
        <v>41000000</v>
      </c>
      <c r="K458" s="84" t="s">
        <v>1282</v>
      </c>
      <c r="L458" s="86" t="s">
        <v>48</v>
      </c>
    </row>
    <row r="459" spans="2:12" s="14" customFormat="1" ht="69.95" customHeight="1">
      <c r="B459" s="83" t="s">
        <v>1270</v>
      </c>
      <c r="C459" s="84" t="s">
        <v>1271</v>
      </c>
      <c r="D459" s="84" t="s">
        <v>1283</v>
      </c>
      <c r="E459" s="84" t="s">
        <v>1273</v>
      </c>
      <c r="F459" s="84" t="s">
        <v>1284</v>
      </c>
      <c r="G459" s="84">
        <v>2021</v>
      </c>
      <c r="H459" s="85">
        <v>32800000</v>
      </c>
      <c r="I459" s="84">
        <v>1</v>
      </c>
      <c r="J459" s="85">
        <v>32800000</v>
      </c>
      <c r="K459" s="84" t="s">
        <v>1285</v>
      </c>
      <c r="L459" s="86" t="s">
        <v>48</v>
      </c>
    </row>
    <row r="460" spans="2:12" s="14" customFormat="1" ht="69.95" customHeight="1">
      <c r="B460" s="83" t="s">
        <v>1270</v>
      </c>
      <c r="C460" s="84" t="s">
        <v>1271</v>
      </c>
      <c r="D460" s="84" t="s">
        <v>1286</v>
      </c>
      <c r="E460" s="84" t="s">
        <v>1273</v>
      </c>
      <c r="F460" s="84" t="s">
        <v>1279</v>
      </c>
      <c r="G460" s="84">
        <v>2021</v>
      </c>
      <c r="H460" s="85">
        <v>44000000</v>
      </c>
      <c r="I460" s="84">
        <v>1</v>
      </c>
      <c r="J460" s="85">
        <v>44000000</v>
      </c>
      <c r="K460" s="84" t="s">
        <v>1287</v>
      </c>
      <c r="L460" s="86" t="s">
        <v>48</v>
      </c>
    </row>
    <row r="461" spans="2:12" s="15" customFormat="1" ht="69.95" customHeight="1">
      <c r="B461" s="83" t="s">
        <v>1270</v>
      </c>
      <c r="C461" s="84" t="s">
        <v>1271</v>
      </c>
      <c r="D461" s="84" t="s">
        <v>1288</v>
      </c>
      <c r="E461" s="84" t="s">
        <v>1273</v>
      </c>
      <c r="F461" s="84" t="s">
        <v>1279</v>
      </c>
      <c r="G461" s="84">
        <v>2021</v>
      </c>
      <c r="H461" s="85">
        <v>41000000</v>
      </c>
      <c r="I461" s="84">
        <v>1</v>
      </c>
      <c r="J461" s="85">
        <v>41000000</v>
      </c>
      <c r="K461" s="84" t="s">
        <v>1289</v>
      </c>
      <c r="L461" s="86" t="s">
        <v>48</v>
      </c>
    </row>
    <row r="462" spans="2:12" s="15" customFormat="1" ht="69.95" customHeight="1">
      <c r="B462" s="83" t="s">
        <v>1270</v>
      </c>
      <c r="C462" s="84" t="s">
        <v>1290</v>
      </c>
      <c r="D462" s="84" t="s">
        <v>1291</v>
      </c>
      <c r="E462" s="84" t="s">
        <v>1273</v>
      </c>
      <c r="F462" s="84" t="s">
        <v>1279</v>
      </c>
      <c r="G462" s="84">
        <v>2021</v>
      </c>
      <c r="H462" s="85">
        <v>44000000</v>
      </c>
      <c r="I462" s="84">
        <v>1</v>
      </c>
      <c r="J462" s="85">
        <v>44000000</v>
      </c>
      <c r="K462" s="84" t="s">
        <v>1292</v>
      </c>
      <c r="L462" s="86" t="s">
        <v>48</v>
      </c>
    </row>
    <row r="463" spans="2:12" s="15" customFormat="1" ht="69.95" customHeight="1">
      <c r="B463" s="83" t="s">
        <v>1293</v>
      </c>
      <c r="C463" s="84" t="s">
        <v>1271</v>
      </c>
      <c r="D463" s="84" t="s">
        <v>1294</v>
      </c>
      <c r="E463" s="84" t="s">
        <v>1273</v>
      </c>
      <c r="F463" s="84" t="s">
        <v>1279</v>
      </c>
      <c r="G463" s="84">
        <v>2021</v>
      </c>
      <c r="H463" s="85">
        <v>44000000</v>
      </c>
      <c r="I463" s="84">
        <v>1</v>
      </c>
      <c r="J463" s="85">
        <v>44000000</v>
      </c>
      <c r="K463" s="84" t="s">
        <v>1295</v>
      </c>
      <c r="L463" s="86" t="s">
        <v>48</v>
      </c>
    </row>
    <row r="464" spans="2:12" s="15" customFormat="1" ht="69.95" customHeight="1">
      <c r="B464" s="83" t="s">
        <v>1270</v>
      </c>
      <c r="C464" s="84" t="s">
        <v>1271</v>
      </c>
      <c r="D464" s="84" t="s">
        <v>1296</v>
      </c>
      <c r="E464" s="84" t="s">
        <v>1273</v>
      </c>
      <c r="F464" s="84" t="s">
        <v>1279</v>
      </c>
      <c r="G464" s="84">
        <v>2021</v>
      </c>
      <c r="H464" s="85">
        <v>44000000</v>
      </c>
      <c r="I464" s="84">
        <v>1</v>
      </c>
      <c r="J464" s="85">
        <v>44000000</v>
      </c>
      <c r="K464" s="84" t="s">
        <v>1297</v>
      </c>
      <c r="L464" s="86" t="s">
        <v>48</v>
      </c>
    </row>
    <row r="465" spans="2:12" s="15" customFormat="1" ht="69.95" customHeight="1">
      <c r="B465" s="83" t="s">
        <v>1270</v>
      </c>
      <c r="C465" s="84" t="s">
        <v>1298</v>
      </c>
      <c r="D465" s="84" t="s">
        <v>1299</v>
      </c>
      <c r="E465" s="84" t="s">
        <v>1300</v>
      </c>
      <c r="F465" s="84" t="s">
        <v>1301</v>
      </c>
      <c r="G465" s="84">
        <v>2021</v>
      </c>
      <c r="H465" s="85">
        <v>51700000</v>
      </c>
      <c r="I465" s="84">
        <v>2</v>
      </c>
      <c r="J465" s="85">
        <v>103400000</v>
      </c>
      <c r="K465" s="84" t="s">
        <v>1302</v>
      </c>
      <c r="L465" s="86" t="s">
        <v>48</v>
      </c>
    </row>
    <row r="466" spans="2:12" s="15" customFormat="1" ht="69.95" customHeight="1">
      <c r="B466" s="83" t="s">
        <v>1270</v>
      </c>
      <c r="C466" s="84" t="s">
        <v>1303</v>
      </c>
      <c r="D466" s="84" t="s">
        <v>1304</v>
      </c>
      <c r="E466" s="84" t="s">
        <v>1305</v>
      </c>
      <c r="F466" s="84" t="s">
        <v>1306</v>
      </c>
      <c r="G466" s="84">
        <v>2021</v>
      </c>
      <c r="H466" s="85">
        <v>5280000</v>
      </c>
      <c r="I466" s="84">
        <v>1</v>
      </c>
      <c r="J466" s="85">
        <v>5280000</v>
      </c>
      <c r="K466" s="84" t="s">
        <v>1307</v>
      </c>
      <c r="L466" s="86" t="s">
        <v>1308</v>
      </c>
    </row>
    <row r="467" spans="2:12" s="15" customFormat="1" ht="69.95" customHeight="1">
      <c r="B467" s="83" t="s">
        <v>1270</v>
      </c>
      <c r="C467" s="84" t="s">
        <v>1303</v>
      </c>
      <c r="D467" s="84" t="s">
        <v>1304</v>
      </c>
      <c r="E467" s="84" t="s">
        <v>1309</v>
      </c>
      <c r="F467" s="84" t="s">
        <v>1310</v>
      </c>
      <c r="G467" s="84">
        <v>2021</v>
      </c>
      <c r="H467" s="85">
        <v>6000000</v>
      </c>
      <c r="I467" s="84">
        <v>1</v>
      </c>
      <c r="J467" s="85">
        <v>6000000</v>
      </c>
      <c r="K467" s="84" t="s">
        <v>1307</v>
      </c>
      <c r="L467" s="86" t="s">
        <v>48</v>
      </c>
    </row>
    <row r="468" spans="2:12" s="15" customFormat="1" ht="69.95" customHeight="1">
      <c r="B468" s="83" t="s">
        <v>1270</v>
      </c>
      <c r="C468" s="84" t="s">
        <v>1311</v>
      </c>
      <c r="D468" s="84" t="s">
        <v>1312</v>
      </c>
      <c r="E468" s="84" t="s">
        <v>1313</v>
      </c>
      <c r="F468" s="84" t="s">
        <v>1314</v>
      </c>
      <c r="G468" s="84">
        <v>2021</v>
      </c>
      <c r="H468" s="85">
        <v>63000000</v>
      </c>
      <c r="I468" s="84">
        <v>1</v>
      </c>
      <c r="J468" s="85">
        <v>63000000</v>
      </c>
      <c r="K468" s="84" t="s">
        <v>1315</v>
      </c>
      <c r="L468" s="86" t="s">
        <v>48</v>
      </c>
    </row>
    <row r="469" spans="2:12" s="15" customFormat="1" ht="69.95" customHeight="1">
      <c r="B469" s="83" t="s">
        <v>1270</v>
      </c>
      <c r="C469" s="84" t="s">
        <v>1316</v>
      </c>
      <c r="D469" s="84" t="s">
        <v>82</v>
      </c>
      <c r="E469" s="84" t="s">
        <v>1317</v>
      </c>
      <c r="F469" s="84" t="s">
        <v>1318</v>
      </c>
      <c r="G469" s="84">
        <v>2021</v>
      </c>
      <c r="H469" s="85">
        <v>70041400</v>
      </c>
      <c r="I469" s="84">
        <v>1</v>
      </c>
      <c r="J469" s="85">
        <v>70041400</v>
      </c>
      <c r="K469" s="84" t="s">
        <v>1319</v>
      </c>
      <c r="L469" s="86" t="s">
        <v>48</v>
      </c>
    </row>
    <row r="470" spans="2:12" s="15" customFormat="1" ht="69.95" customHeight="1">
      <c r="B470" s="83" t="s">
        <v>1270</v>
      </c>
      <c r="C470" s="84" t="s">
        <v>1320</v>
      </c>
      <c r="D470" s="84" t="s">
        <v>212</v>
      </c>
      <c r="E470" s="84" t="s">
        <v>1321</v>
      </c>
      <c r="F470" s="84" t="s">
        <v>1322</v>
      </c>
      <c r="G470" s="84">
        <v>2021</v>
      </c>
      <c r="H470" s="85">
        <v>31667000</v>
      </c>
      <c r="I470" s="84">
        <v>1</v>
      </c>
      <c r="J470" s="85">
        <v>31667000</v>
      </c>
      <c r="K470" s="84" t="s">
        <v>1323</v>
      </c>
      <c r="L470" s="86" t="s">
        <v>48</v>
      </c>
    </row>
    <row r="471" spans="2:12" s="15" customFormat="1" ht="69.95" customHeight="1">
      <c r="B471" s="83" t="s">
        <v>1270</v>
      </c>
      <c r="C471" s="84" t="s">
        <v>1324</v>
      </c>
      <c r="D471" s="84" t="s">
        <v>82</v>
      </c>
      <c r="E471" s="84" t="s">
        <v>1325</v>
      </c>
      <c r="F471" s="84" t="s">
        <v>1326</v>
      </c>
      <c r="G471" s="84">
        <v>2021</v>
      </c>
      <c r="H471" s="85">
        <v>25000000</v>
      </c>
      <c r="I471" s="84">
        <v>1</v>
      </c>
      <c r="J471" s="85">
        <v>25000000</v>
      </c>
      <c r="K471" s="84" t="s">
        <v>1327</v>
      </c>
      <c r="L471" s="86" t="s">
        <v>48</v>
      </c>
    </row>
    <row r="472" spans="2:12" s="15" customFormat="1" ht="69.95" customHeight="1">
      <c r="B472" s="83" t="s">
        <v>1270</v>
      </c>
      <c r="C472" s="84" t="s">
        <v>1328</v>
      </c>
      <c r="D472" s="84" t="s">
        <v>107</v>
      </c>
      <c r="E472" s="84" t="s">
        <v>906</v>
      </c>
      <c r="F472" s="84" t="s">
        <v>1329</v>
      </c>
      <c r="G472" s="84">
        <v>2021</v>
      </c>
      <c r="H472" s="85">
        <v>25000000</v>
      </c>
      <c r="I472" s="84">
        <v>1</v>
      </c>
      <c r="J472" s="85">
        <v>25000000</v>
      </c>
      <c r="K472" s="84" t="s">
        <v>1330</v>
      </c>
      <c r="L472" s="86" t="s">
        <v>1308</v>
      </c>
    </row>
    <row r="473" spans="2:12" s="15" customFormat="1" ht="69.95" customHeight="1">
      <c r="B473" s="83" t="s">
        <v>1270</v>
      </c>
      <c r="C473" s="84" t="s">
        <v>1331</v>
      </c>
      <c r="D473" s="84" t="s">
        <v>89</v>
      </c>
      <c r="E473" s="84" t="s">
        <v>1332</v>
      </c>
      <c r="F473" s="84" t="s">
        <v>1333</v>
      </c>
      <c r="G473" s="84">
        <v>2021</v>
      </c>
      <c r="H473" s="85">
        <v>17933000</v>
      </c>
      <c r="I473" s="84">
        <v>1</v>
      </c>
      <c r="J473" s="85">
        <v>17933000</v>
      </c>
      <c r="K473" s="84" t="s">
        <v>1334</v>
      </c>
      <c r="L473" s="86" t="s">
        <v>48</v>
      </c>
    </row>
    <row r="474" spans="2:12" s="15" customFormat="1" ht="69.95" customHeight="1">
      <c r="B474" s="83" t="s">
        <v>1270</v>
      </c>
      <c r="C474" s="84"/>
      <c r="D474" s="84" t="s">
        <v>86</v>
      </c>
      <c r="E474" s="84" t="s">
        <v>1335</v>
      </c>
      <c r="F474" s="84" t="s">
        <v>1336</v>
      </c>
      <c r="G474" s="84">
        <v>2021</v>
      </c>
      <c r="H474" s="85">
        <v>16000000</v>
      </c>
      <c r="I474" s="84">
        <v>1</v>
      </c>
      <c r="J474" s="85">
        <v>16000000</v>
      </c>
      <c r="K474" s="84" t="s">
        <v>1337</v>
      </c>
      <c r="L474" s="86" t="s">
        <v>48</v>
      </c>
    </row>
    <row r="475" spans="2:12" s="15" customFormat="1" ht="69.95" customHeight="1">
      <c r="B475" s="83" t="s">
        <v>1270</v>
      </c>
      <c r="C475" s="84"/>
      <c r="D475" s="84" t="s">
        <v>357</v>
      </c>
      <c r="E475" s="84" t="s">
        <v>1338</v>
      </c>
      <c r="F475" s="84" t="s">
        <v>1339</v>
      </c>
      <c r="G475" s="84">
        <v>2021</v>
      </c>
      <c r="H475" s="85">
        <v>19450000</v>
      </c>
      <c r="I475" s="84">
        <v>1</v>
      </c>
      <c r="J475" s="85">
        <v>19450000</v>
      </c>
      <c r="K475" s="84" t="s">
        <v>1340</v>
      </c>
      <c r="L475" s="86" t="s">
        <v>48</v>
      </c>
    </row>
    <row r="476" spans="2:12" s="15" customFormat="1" ht="69.95" customHeight="1">
      <c r="B476" s="83" t="s">
        <v>1270</v>
      </c>
      <c r="C476" s="84"/>
      <c r="D476" s="84" t="s">
        <v>212</v>
      </c>
      <c r="E476" s="84" t="s">
        <v>1341</v>
      </c>
      <c r="F476" s="85" t="s">
        <v>1342</v>
      </c>
      <c r="G476" s="84">
        <v>2021</v>
      </c>
      <c r="H476" s="85">
        <v>14540000</v>
      </c>
      <c r="I476" s="84">
        <v>1</v>
      </c>
      <c r="J476" s="85">
        <v>14540000</v>
      </c>
      <c r="K476" s="84" t="s">
        <v>1343</v>
      </c>
      <c r="L476" s="86" t="s">
        <v>48</v>
      </c>
    </row>
    <row r="477" spans="2:12" s="15" customFormat="1" ht="69.95" customHeight="1">
      <c r="B477" s="83" t="s">
        <v>1293</v>
      </c>
      <c r="C477" s="84" t="s">
        <v>1344</v>
      </c>
      <c r="D477" s="84" t="s">
        <v>82</v>
      </c>
      <c r="E477" s="84" t="s">
        <v>1345</v>
      </c>
      <c r="F477" s="84" t="s">
        <v>1346</v>
      </c>
      <c r="G477" s="84">
        <v>2021</v>
      </c>
      <c r="H477" s="85">
        <v>530000</v>
      </c>
      <c r="I477" s="84">
        <v>1</v>
      </c>
      <c r="J477" s="85">
        <v>530000</v>
      </c>
      <c r="K477" s="84" t="s">
        <v>1347</v>
      </c>
      <c r="L477" s="86" t="s">
        <v>48</v>
      </c>
    </row>
    <row r="478" spans="2:12" s="15" customFormat="1" ht="69.95" customHeight="1">
      <c r="B478" s="23" t="s">
        <v>1348</v>
      </c>
      <c r="C478" s="74" t="s">
        <v>1349</v>
      </c>
      <c r="D478" s="74" t="s">
        <v>1350</v>
      </c>
      <c r="E478" s="74" t="s">
        <v>1351</v>
      </c>
      <c r="F478" s="74" t="s">
        <v>1352</v>
      </c>
      <c r="G478" s="74">
        <v>2021</v>
      </c>
      <c r="H478" s="105">
        <v>40000000</v>
      </c>
      <c r="I478" s="74">
        <v>1</v>
      </c>
      <c r="J478" s="105">
        <v>36363000</v>
      </c>
      <c r="K478" s="74" t="s">
        <v>1353</v>
      </c>
      <c r="L478" s="26" t="s">
        <v>48</v>
      </c>
    </row>
    <row r="479" spans="2:12" s="15" customFormat="1" ht="69.95" customHeight="1">
      <c r="B479" s="23" t="s">
        <v>1348</v>
      </c>
      <c r="C479" s="74" t="s">
        <v>1349</v>
      </c>
      <c r="D479" s="74" t="s">
        <v>1312</v>
      </c>
      <c r="E479" s="74" t="s">
        <v>1351</v>
      </c>
      <c r="F479" s="74" t="s">
        <v>1354</v>
      </c>
      <c r="G479" s="74">
        <v>2021</v>
      </c>
      <c r="H479" s="105">
        <v>40000000</v>
      </c>
      <c r="I479" s="74">
        <v>1</v>
      </c>
      <c r="J479" s="105">
        <v>36363000</v>
      </c>
      <c r="K479" s="74" t="s">
        <v>1355</v>
      </c>
      <c r="L479" s="26" t="s">
        <v>48</v>
      </c>
    </row>
    <row r="480" spans="2:12" s="15" customFormat="1" ht="69.95" customHeight="1">
      <c r="B480" s="23" t="s">
        <v>1348</v>
      </c>
      <c r="C480" s="74" t="s">
        <v>1356</v>
      </c>
      <c r="D480" s="74" t="s">
        <v>1357</v>
      </c>
      <c r="E480" s="74" t="s">
        <v>1358</v>
      </c>
      <c r="F480" s="74" t="s">
        <v>1359</v>
      </c>
      <c r="G480" s="74">
        <v>2021</v>
      </c>
      <c r="H480" s="105">
        <v>15000000</v>
      </c>
      <c r="I480" s="74">
        <v>1</v>
      </c>
      <c r="J480" s="105">
        <v>14200000</v>
      </c>
      <c r="K480" s="74" t="s">
        <v>1360</v>
      </c>
      <c r="L480" s="26" t="s">
        <v>48</v>
      </c>
    </row>
    <row r="481" spans="2:12" s="15" customFormat="1" ht="69.95" customHeight="1">
      <c r="B481" s="23" t="s">
        <v>1348</v>
      </c>
      <c r="C481" s="74" t="s">
        <v>1356</v>
      </c>
      <c r="D481" s="74" t="s">
        <v>1361</v>
      </c>
      <c r="E481" s="74" t="s">
        <v>1358</v>
      </c>
      <c r="F481" s="74" t="s">
        <v>1362</v>
      </c>
      <c r="G481" s="74">
        <v>2021</v>
      </c>
      <c r="H481" s="105">
        <v>15000000</v>
      </c>
      <c r="I481" s="74">
        <v>1</v>
      </c>
      <c r="J481" s="105">
        <v>15000000</v>
      </c>
      <c r="K481" s="74" t="s">
        <v>1363</v>
      </c>
      <c r="L481" s="26" t="s">
        <v>48</v>
      </c>
    </row>
    <row r="482" spans="2:12" s="15" customFormat="1" ht="69.95" customHeight="1">
      <c r="B482" s="23" t="s">
        <v>1348</v>
      </c>
      <c r="C482" s="74" t="s">
        <v>1356</v>
      </c>
      <c r="D482" s="74" t="s">
        <v>1364</v>
      </c>
      <c r="E482" s="74" t="s">
        <v>1358</v>
      </c>
      <c r="F482" s="74" t="s">
        <v>1362</v>
      </c>
      <c r="G482" s="74">
        <v>2021</v>
      </c>
      <c r="H482" s="105">
        <v>15000000</v>
      </c>
      <c r="I482" s="74">
        <v>1</v>
      </c>
      <c r="J482" s="105">
        <v>15000000</v>
      </c>
      <c r="K482" s="74" t="s">
        <v>1365</v>
      </c>
      <c r="L482" s="26" t="s">
        <v>48</v>
      </c>
    </row>
    <row r="483" spans="2:12" s="15" customFormat="1" ht="69.95" customHeight="1">
      <c r="B483" s="23" t="s">
        <v>1348</v>
      </c>
      <c r="C483" s="74" t="s">
        <v>1356</v>
      </c>
      <c r="D483" s="74" t="s">
        <v>1366</v>
      </c>
      <c r="E483" s="74" t="s">
        <v>1358</v>
      </c>
      <c r="F483" s="74" t="s">
        <v>1362</v>
      </c>
      <c r="G483" s="74">
        <v>2021</v>
      </c>
      <c r="H483" s="105">
        <v>15000000</v>
      </c>
      <c r="I483" s="74">
        <v>1</v>
      </c>
      <c r="J483" s="105">
        <v>15000000</v>
      </c>
      <c r="K483" s="74" t="s">
        <v>1367</v>
      </c>
      <c r="L483" s="26" t="s">
        <v>48</v>
      </c>
    </row>
    <row r="484" spans="2:12" s="15" customFormat="1" ht="69.95" customHeight="1">
      <c r="B484" s="23" t="s">
        <v>1348</v>
      </c>
      <c r="C484" s="74" t="s">
        <v>1356</v>
      </c>
      <c r="D484" s="74" t="s">
        <v>1368</v>
      </c>
      <c r="E484" s="74" t="s">
        <v>1358</v>
      </c>
      <c r="F484" s="74" t="s">
        <v>1369</v>
      </c>
      <c r="G484" s="74">
        <v>2021</v>
      </c>
      <c r="H484" s="105">
        <v>15000000</v>
      </c>
      <c r="I484" s="74">
        <v>1</v>
      </c>
      <c r="J484" s="105">
        <v>13300000</v>
      </c>
      <c r="K484" s="74" t="s">
        <v>1370</v>
      </c>
      <c r="L484" s="26" t="s">
        <v>48</v>
      </c>
    </row>
    <row r="485" spans="2:12" s="1" customFormat="1" ht="69.95" customHeight="1">
      <c r="B485" s="23" t="s">
        <v>1348</v>
      </c>
      <c r="C485" s="74" t="s">
        <v>1356</v>
      </c>
      <c r="D485" s="74" t="s">
        <v>1371</v>
      </c>
      <c r="E485" s="74" t="s">
        <v>1358</v>
      </c>
      <c r="F485" s="74" t="s">
        <v>1372</v>
      </c>
      <c r="G485" s="74">
        <v>2021</v>
      </c>
      <c r="H485" s="105">
        <v>15000000</v>
      </c>
      <c r="I485" s="74">
        <v>1</v>
      </c>
      <c r="J485" s="105">
        <v>15000000</v>
      </c>
      <c r="K485" s="74" t="s">
        <v>1373</v>
      </c>
      <c r="L485" s="26" t="s">
        <v>48</v>
      </c>
    </row>
    <row r="486" spans="2:12" s="1" customFormat="1" ht="69.95" customHeight="1">
      <c r="B486" s="23" t="s">
        <v>1348</v>
      </c>
      <c r="C486" s="74" t="s">
        <v>1374</v>
      </c>
      <c r="D486" s="74" t="s">
        <v>1375</v>
      </c>
      <c r="E486" s="74" t="s">
        <v>1376</v>
      </c>
      <c r="F486" s="74" t="s">
        <v>1377</v>
      </c>
      <c r="G486" s="74">
        <v>2021</v>
      </c>
      <c r="H486" s="105">
        <v>50000000</v>
      </c>
      <c r="I486" s="74">
        <v>1</v>
      </c>
      <c r="J486" s="105">
        <v>50000000</v>
      </c>
      <c r="K486" s="74" t="s">
        <v>1378</v>
      </c>
      <c r="L486" s="26" t="s">
        <v>48</v>
      </c>
    </row>
    <row r="487" spans="2:12" s="1" customFormat="1" ht="69.95" customHeight="1">
      <c r="B487" s="23" t="s">
        <v>1348</v>
      </c>
      <c r="C487" s="74" t="s">
        <v>1374</v>
      </c>
      <c r="D487" s="74" t="s">
        <v>1379</v>
      </c>
      <c r="E487" s="74" t="s">
        <v>1376</v>
      </c>
      <c r="F487" s="74" t="s">
        <v>1377</v>
      </c>
      <c r="G487" s="74">
        <v>2021</v>
      </c>
      <c r="H487" s="105">
        <v>50000000</v>
      </c>
      <c r="I487" s="74">
        <v>1</v>
      </c>
      <c r="J487" s="105">
        <v>50000000</v>
      </c>
      <c r="K487" s="74" t="s">
        <v>1380</v>
      </c>
      <c r="L487" s="26" t="s">
        <v>48</v>
      </c>
    </row>
    <row r="488" spans="2:12" s="1" customFormat="1" ht="69.95" customHeight="1">
      <c r="B488" s="23" t="s">
        <v>1348</v>
      </c>
      <c r="C488" s="74" t="s">
        <v>1374</v>
      </c>
      <c r="D488" s="74" t="s">
        <v>1381</v>
      </c>
      <c r="E488" s="74" t="s">
        <v>1376</v>
      </c>
      <c r="F488" s="74" t="s">
        <v>1377</v>
      </c>
      <c r="G488" s="74">
        <v>2021</v>
      </c>
      <c r="H488" s="105">
        <v>50000000</v>
      </c>
      <c r="I488" s="74">
        <v>1</v>
      </c>
      <c r="J488" s="105">
        <v>50000000</v>
      </c>
      <c r="K488" s="74" t="s">
        <v>1382</v>
      </c>
      <c r="L488" s="26" t="s">
        <v>48</v>
      </c>
    </row>
    <row r="489" spans="2:12" s="1" customFormat="1" ht="69.95" customHeight="1">
      <c r="B489" s="23" t="s">
        <v>1383</v>
      </c>
      <c r="C489" s="74" t="s">
        <v>1384</v>
      </c>
      <c r="D489" s="74" t="s">
        <v>1385</v>
      </c>
      <c r="E489" s="74" t="s">
        <v>823</v>
      </c>
      <c r="F489" s="24" t="s">
        <v>1386</v>
      </c>
      <c r="G489" s="74">
        <v>2021</v>
      </c>
      <c r="H489" s="105">
        <v>169000000</v>
      </c>
      <c r="I489" s="74">
        <v>1</v>
      </c>
      <c r="J489" s="105">
        <v>169000000</v>
      </c>
      <c r="K489" s="74" t="s">
        <v>1387</v>
      </c>
      <c r="L489" s="26" t="s">
        <v>630</v>
      </c>
    </row>
    <row r="490" spans="2:12" s="1" customFormat="1" ht="69.95" customHeight="1">
      <c r="B490" s="23" t="s">
        <v>1383</v>
      </c>
      <c r="C490" s="74" t="s">
        <v>1384</v>
      </c>
      <c r="D490" s="74" t="s">
        <v>1385</v>
      </c>
      <c r="E490" s="74" t="s">
        <v>1388</v>
      </c>
      <c r="F490" s="24" t="s">
        <v>1389</v>
      </c>
      <c r="G490" s="74">
        <v>2021</v>
      </c>
      <c r="H490" s="105">
        <v>30000000</v>
      </c>
      <c r="I490" s="74">
        <v>1</v>
      </c>
      <c r="J490" s="105">
        <v>30000000</v>
      </c>
      <c r="K490" s="74" t="s">
        <v>1387</v>
      </c>
      <c r="L490" s="26" t="s">
        <v>630</v>
      </c>
    </row>
    <row r="491" spans="2:12" s="1" customFormat="1" ht="69.95" customHeight="1">
      <c r="B491" s="23" t="s">
        <v>1383</v>
      </c>
      <c r="C491" s="74" t="s">
        <v>1384</v>
      </c>
      <c r="D491" s="74" t="s">
        <v>1385</v>
      </c>
      <c r="E491" s="74" t="s">
        <v>1390</v>
      </c>
      <c r="F491" s="24" t="s">
        <v>1391</v>
      </c>
      <c r="G491" s="74">
        <v>2021</v>
      </c>
      <c r="H491" s="105">
        <v>14000000</v>
      </c>
      <c r="I491" s="74">
        <v>1</v>
      </c>
      <c r="J491" s="105">
        <v>14000000</v>
      </c>
      <c r="K491" s="74" t="s">
        <v>1387</v>
      </c>
      <c r="L491" s="26" t="s">
        <v>630</v>
      </c>
    </row>
    <row r="492" spans="2:12" s="1" customFormat="1" ht="69.95" customHeight="1">
      <c r="B492" s="23" t="s">
        <v>1383</v>
      </c>
      <c r="C492" s="74" t="s">
        <v>1384</v>
      </c>
      <c r="D492" s="74" t="s">
        <v>1385</v>
      </c>
      <c r="E492" s="74" t="s">
        <v>1392</v>
      </c>
      <c r="F492" s="24" t="s">
        <v>1393</v>
      </c>
      <c r="G492" s="74">
        <v>2021</v>
      </c>
      <c r="H492" s="105">
        <v>18000000</v>
      </c>
      <c r="I492" s="74">
        <v>1</v>
      </c>
      <c r="J492" s="105">
        <v>18000000</v>
      </c>
      <c r="K492" s="74" t="s">
        <v>1387</v>
      </c>
      <c r="L492" s="26" t="s">
        <v>630</v>
      </c>
    </row>
    <row r="493" spans="2:12" s="1" customFormat="1" ht="69.95" customHeight="1">
      <c r="B493" s="23" t="s">
        <v>1383</v>
      </c>
      <c r="C493" s="74" t="s">
        <v>1384</v>
      </c>
      <c r="D493" s="74" t="s">
        <v>1385</v>
      </c>
      <c r="E493" s="74" t="s">
        <v>1394</v>
      </c>
      <c r="F493" s="24" t="s">
        <v>1395</v>
      </c>
      <c r="G493" s="74">
        <v>2021</v>
      </c>
      <c r="H493" s="105">
        <v>20300000</v>
      </c>
      <c r="I493" s="74">
        <v>1</v>
      </c>
      <c r="J493" s="105">
        <v>20300000</v>
      </c>
      <c r="K493" s="74" t="s">
        <v>1387</v>
      </c>
      <c r="L493" s="26" t="s">
        <v>630</v>
      </c>
    </row>
    <row r="494" spans="2:12" s="1" customFormat="1" ht="69.95" customHeight="1">
      <c r="B494" s="23" t="s">
        <v>1383</v>
      </c>
      <c r="C494" s="74" t="s">
        <v>1384</v>
      </c>
      <c r="D494" s="74" t="s">
        <v>1385</v>
      </c>
      <c r="E494" s="74" t="s">
        <v>1396</v>
      </c>
      <c r="F494" s="24" t="s">
        <v>1397</v>
      </c>
      <c r="G494" s="74">
        <v>2021</v>
      </c>
      <c r="H494" s="105">
        <v>164000000</v>
      </c>
      <c r="I494" s="74">
        <v>1</v>
      </c>
      <c r="J494" s="105">
        <v>164000000</v>
      </c>
      <c r="K494" s="74" t="s">
        <v>1387</v>
      </c>
      <c r="L494" s="26" t="s">
        <v>630</v>
      </c>
    </row>
    <row r="495" spans="2:12" s="1" customFormat="1" ht="69.95" customHeight="1">
      <c r="B495" s="23" t="s">
        <v>1383</v>
      </c>
      <c r="C495" s="74" t="s">
        <v>1384</v>
      </c>
      <c r="D495" s="74" t="s">
        <v>1385</v>
      </c>
      <c r="E495" s="74" t="s">
        <v>1396</v>
      </c>
      <c r="F495" s="24" t="s">
        <v>1398</v>
      </c>
      <c r="G495" s="74">
        <v>2021</v>
      </c>
      <c r="H495" s="105">
        <v>78000000</v>
      </c>
      <c r="I495" s="74">
        <v>1</v>
      </c>
      <c r="J495" s="105">
        <v>78000000</v>
      </c>
      <c r="K495" s="74" t="s">
        <v>1387</v>
      </c>
      <c r="L495" s="26" t="s">
        <v>630</v>
      </c>
    </row>
    <row r="496" spans="2:12" s="1" customFormat="1" ht="69.95" customHeight="1">
      <c r="B496" s="23" t="s">
        <v>1383</v>
      </c>
      <c r="C496" s="74" t="s">
        <v>1384</v>
      </c>
      <c r="D496" s="74" t="s">
        <v>1385</v>
      </c>
      <c r="E496" s="74" t="s">
        <v>329</v>
      </c>
      <c r="F496" s="24" t="s">
        <v>1399</v>
      </c>
      <c r="G496" s="74">
        <v>2021</v>
      </c>
      <c r="H496" s="105">
        <v>6700000</v>
      </c>
      <c r="I496" s="74">
        <v>1</v>
      </c>
      <c r="J496" s="105">
        <v>6700000</v>
      </c>
      <c r="K496" s="74" t="s">
        <v>1387</v>
      </c>
      <c r="L496" s="26" t="s">
        <v>630</v>
      </c>
    </row>
    <row r="497" spans="2:12" s="1" customFormat="1" ht="69.95" customHeight="1">
      <c r="B497" s="23" t="s">
        <v>1383</v>
      </c>
      <c r="C497" s="74" t="s">
        <v>1400</v>
      </c>
      <c r="D497" s="74" t="s">
        <v>1401</v>
      </c>
      <c r="E497" s="74" t="s">
        <v>823</v>
      </c>
      <c r="F497" s="24" t="s">
        <v>1402</v>
      </c>
      <c r="G497" s="74">
        <v>2021</v>
      </c>
      <c r="H497" s="105">
        <v>105000000</v>
      </c>
      <c r="I497" s="74">
        <v>2</v>
      </c>
      <c r="J497" s="105">
        <v>105000000</v>
      </c>
      <c r="K497" s="74" t="s">
        <v>1403</v>
      </c>
      <c r="L497" s="26" t="s">
        <v>630</v>
      </c>
    </row>
    <row r="498" spans="2:12" s="1" customFormat="1" ht="69.95" customHeight="1">
      <c r="B498" s="23" t="s">
        <v>1383</v>
      </c>
      <c r="C498" s="74" t="s">
        <v>1400</v>
      </c>
      <c r="D498" s="74" t="s">
        <v>1401</v>
      </c>
      <c r="E498" s="74" t="s">
        <v>1396</v>
      </c>
      <c r="F498" s="24" t="s">
        <v>1397</v>
      </c>
      <c r="G498" s="74">
        <v>2021</v>
      </c>
      <c r="H498" s="105">
        <v>176000000</v>
      </c>
      <c r="I498" s="74">
        <v>1</v>
      </c>
      <c r="J498" s="105">
        <v>176000000</v>
      </c>
      <c r="K498" s="74" t="s">
        <v>1403</v>
      </c>
      <c r="L498" s="26" t="s">
        <v>630</v>
      </c>
    </row>
    <row r="499" spans="2:12" s="1" customFormat="1" ht="69.95" customHeight="1">
      <c r="B499" s="23" t="s">
        <v>1383</v>
      </c>
      <c r="C499" s="74" t="s">
        <v>1400</v>
      </c>
      <c r="D499" s="74" t="s">
        <v>1401</v>
      </c>
      <c r="E499" s="74" t="s">
        <v>1394</v>
      </c>
      <c r="F499" s="24" t="s">
        <v>1404</v>
      </c>
      <c r="G499" s="74">
        <v>2021</v>
      </c>
      <c r="H499" s="105">
        <v>19000000</v>
      </c>
      <c r="I499" s="74">
        <v>1</v>
      </c>
      <c r="J499" s="105">
        <v>19000000</v>
      </c>
      <c r="K499" s="74" t="s">
        <v>1403</v>
      </c>
      <c r="L499" s="26" t="s">
        <v>630</v>
      </c>
    </row>
    <row r="500" spans="2:12" ht="69.95" customHeight="1">
      <c r="B500" s="23" t="s">
        <v>1383</v>
      </c>
      <c r="C500" s="74" t="s">
        <v>1400</v>
      </c>
      <c r="D500" s="74" t="s">
        <v>1401</v>
      </c>
      <c r="E500" s="74" t="s">
        <v>1390</v>
      </c>
      <c r="F500" s="24" t="s">
        <v>1405</v>
      </c>
      <c r="G500" s="74">
        <v>2021</v>
      </c>
      <c r="H500" s="105">
        <v>13500000</v>
      </c>
      <c r="I500" s="74">
        <v>1</v>
      </c>
      <c r="J500" s="105">
        <v>13500000</v>
      </c>
      <c r="K500" s="74" t="s">
        <v>1403</v>
      </c>
      <c r="L500" s="26" t="s">
        <v>630</v>
      </c>
    </row>
    <row r="501" spans="2:12" ht="69.95" customHeight="1">
      <c r="B501" s="23" t="s">
        <v>1383</v>
      </c>
      <c r="C501" s="74" t="s">
        <v>1400</v>
      </c>
      <c r="D501" s="74" t="s">
        <v>1401</v>
      </c>
      <c r="E501" s="74" t="s">
        <v>421</v>
      </c>
      <c r="F501" s="24" t="s">
        <v>1406</v>
      </c>
      <c r="G501" s="74">
        <v>2021</v>
      </c>
      <c r="H501" s="105">
        <v>8500000</v>
      </c>
      <c r="I501" s="74">
        <v>1</v>
      </c>
      <c r="J501" s="105">
        <v>8500000</v>
      </c>
      <c r="K501" s="74" t="s">
        <v>1403</v>
      </c>
      <c r="L501" s="26" t="s">
        <v>630</v>
      </c>
    </row>
    <row r="502" spans="2:12" ht="69.95" customHeight="1">
      <c r="B502" s="23" t="s">
        <v>1383</v>
      </c>
      <c r="C502" s="74" t="s">
        <v>1400</v>
      </c>
      <c r="D502" s="74" t="s">
        <v>1401</v>
      </c>
      <c r="E502" s="74" t="s">
        <v>1407</v>
      </c>
      <c r="F502" s="24" t="s">
        <v>1408</v>
      </c>
      <c r="G502" s="74">
        <v>2021</v>
      </c>
      <c r="H502" s="105">
        <v>15500000</v>
      </c>
      <c r="I502" s="74">
        <v>1</v>
      </c>
      <c r="J502" s="105">
        <v>15500000</v>
      </c>
      <c r="K502" s="74" t="s">
        <v>1403</v>
      </c>
      <c r="L502" s="26" t="s">
        <v>630</v>
      </c>
    </row>
    <row r="503" spans="2:12" ht="69.95" customHeight="1">
      <c r="B503" s="23" t="s">
        <v>1383</v>
      </c>
      <c r="C503" s="74" t="s">
        <v>1400</v>
      </c>
      <c r="D503" s="74" t="s">
        <v>1401</v>
      </c>
      <c r="E503" s="74" t="s">
        <v>1407</v>
      </c>
      <c r="F503" s="24" t="s">
        <v>1409</v>
      </c>
      <c r="G503" s="74">
        <v>2021</v>
      </c>
      <c r="H503" s="105">
        <v>10300000</v>
      </c>
      <c r="I503" s="74">
        <v>1</v>
      </c>
      <c r="J503" s="105">
        <v>10300000</v>
      </c>
      <c r="K503" s="74" t="s">
        <v>1403</v>
      </c>
      <c r="L503" s="26" t="s">
        <v>630</v>
      </c>
    </row>
    <row r="504" spans="2:12" ht="69.95" customHeight="1">
      <c r="B504" s="23" t="s">
        <v>1383</v>
      </c>
      <c r="C504" s="74" t="s">
        <v>1400</v>
      </c>
      <c r="D504" s="74" t="s">
        <v>1401</v>
      </c>
      <c r="E504" s="74" t="s">
        <v>1410</v>
      </c>
      <c r="F504" s="24" t="s">
        <v>1411</v>
      </c>
      <c r="G504" s="74">
        <v>2021</v>
      </c>
      <c r="H504" s="105">
        <v>3800000</v>
      </c>
      <c r="I504" s="74">
        <v>1</v>
      </c>
      <c r="J504" s="105">
        <v>3800000</v>
      </c>
      <c r="K504" s="74" t="s">
        <v>1403</v>
      </c>
      <c r="L504" s="26" t="s">
        <v>630</v>
      </c>
    </row>
    <row r="505" spans="2:12" ht="69.95" customHeight="1">
      <c r="B505" s="23" t="s">
        <v>1383</v>
      </c>
      <c r="C505" s="74" t="s">
        <v>1400</v>
      </c>
      <c r="D505" s="74" t="s">
        <v>1401</v>
      </c>
      <c r="E505" s="74" t="s">
        <v>1392</v>
      </c>
      <c r="F505" s="24" t="s">
        <v>1412</v>
      </c>
      <c r="G505" s="74">
        <v>2021</v>
      </c>
      <c r="H505" s="105">
        <v>20000000</v>
      </c>
      <c r="I505" s="74">
        <v>1</v>
      </c>
      <c r="J505" s="105">
        <v>20000000</v>
      </c>
      <c r="K505" s="74" t="s">
        <v>1403</v>
      </c>
      <c r="L505" s="26" t="s">
        <v>630</v>
      </c>
    </row>
    <row r="506" spans="2:12" ht="69.95" customHeight="1">
      <c r="B506" s="23" t="s">
        <v>1383</v>
      </c>
      <c r="C506" s="74" t="s">
        <v>1400</v>
      </c>
      <c r="D506" s="74" t="s">
        <v>1401</v>
      </c>
      <c r="E506" s="74" t="s">
        <v>1392</v>
      </c>
      <c r="F506" s="24" t="s">
        <v>1413</v>
      </c>
      <c r="G506" s="74">
        <v>2021</v>
      </c>
      <c r="H506" s="105">
        <v>23400000</v>
      </c>
      <c r="I506" s="74">
        <v>1</v>
      </c>
      <c r="J506" s="105">
        <v>23400000</v>
      </c>
      <c r="K506" s="74" t="s">
        <v>1403</v>
      </c>
      <c r="L506" s="26" t="s">
        <v>630</v>
      </c>
    </row>
    <row r="507" spans="2:12" ht="69.95" customHeight="1">
      <c r="B507" s="23" t="s">
        <v>1383</v>
      </c>
      <c r="C507" s="74" t="s">
        <v>1400</v>
      </c>
      <c r="D507" s="74" t="s">
        <v>1414</v>
      </c>
      <c r="E507" s="74" t="s">
        <v>823</v>
      </c>
      <c r="F507" s="24" t="s">
        <v>1415</v>
      </c>
      <c r="G507" s="74">
        <v>2021</v>
      </c>
      <c r="H507" s="105">
        <v>85000000</v>
      </c>
      <c r="I507" s="74">
        <v>1</v>
      </c>
      <c r="J507" s="105">
        <v>85000000</v>
      </c>
      <c r="K507" s="74" t="s">
        <v>1416</v>
      </c>
      <c r="L507" s="26" t="s">
        <v>630</v>
      </c>
    </row>
    <row r="508" spans="2:12" s="1" customFormat="1" ht="69.95" customHeight="1">
      <c r="B508" s="23" t="s">
        <v>1383</v>
      </c>
      <c r="C508" s="74" t="s">
        <v>1400</v>
      </c>
      <c r="D508" s="74" t="s">
        <v>1414</v>
      </c>
      <c r="E508" s="74" t="s">
        <v>1417</v>
      </c>
      <c r="F508" s="24" t="s">
        <v>1418</v>
      </c>
      <c r="G508" s="74">
        <v>2021</v>
      </c>
      <c r="H508" s="105">
        <v>130000000</v>
      </c>
      <c r="I508" s="74">
        <v>1</v>
      </c>
      <c r="J508" s="105">
        <v>130000000</v>
      </c>
      <c r="K508" s="74" t="s">
        <v>1416</v>
      </c>
      <c r="L508" s="26" t="s">
        <v>630</v>
      </c>
    </row>
    <row r="509" spans="2:12" s="1" customFormat="1" ht="69.95" customHeight="1">
      <c r="B509" s="23" t="s">
        <v>1383</v>
      </c>
      <c r="C509" s="74" t="s">
        <v>1400</v>
      </c>
      <c r="D509" s="74" t="s">
        <v>1414</v>
      </c>
      <c r="E509" s="74" t="s">
        <v>1396</v>
      </c>
      <c r="F509" s="24" t="s">
        <v>1419</v>
      </c>
      <c r="G509" s="74">
        <v>2021</v>
      </c>
      <c r="H509" s="105">
        <v>162000000</v>
      </c>
      <c r="I509" s="74">
        <v>1</v>
      </c>
      <c r="J509" s="105">
        <v>162000000</v>
      </c>
      <c r="K509" s="74" t="s">
        <v>1416</v>
      </c>
      <c r="L509" s="26" t="s">
        <v>630</v>
      </c>
    </row>
    <row r="510" spans="2:12" s="1" customFormat="1" ht="69.95" customHeight="1">
      <c r="B510" s="23" t="s">
        <v>1383</v>
      </c>
      <c r="C510" s="74" t="s">
        <v>1400</v>
      </c>
      <c r="D510" s="74" t="s">
        <v>1414</v>
      </c>
      <c r="E510" s="74" t="s">
        <v>329</v>
      </c>
      <c r="F510" s="24" t="s">
        <v>1409</v>
      </c>
      <c r="G510" s="74">
        <v>2021</v>
      </c>
      <c r="H510" s="105">
        <v>6000000</v>
      </c>
      <c r="I510" s="74">
        <v>1</v>
      </c>
      <c r="J510" s="105">
        <v>6000000</v>
      </c>
      <c r="K510" s="74" t="s">
        <v>1416</v>
      </c>
      <c r="L510" s="26" t="s">
        <v>630</v>
      </c>
    </row>
    <row r="511" spans="2:12" s="1" customFormat="1" ht="69.95" customHeight="1">
      <c r="B511" s="23" t="s">
        <v>1383</v>
      </c>
      <c r="C511" s="74" t="s">
        <v>1400</v>
      </c>
      <c r="D511" s="74" t="s">
        <v>1414</v>
      </c>
      <c r="E511" s="74" t="s">
        <v>1390</v>
      </c>
      <c r="F511" s="24" t="s">
        <v>1405</v>
      </c>
      <c r="G511" s="74">
        <v>2021</v>
      </c>
      <c r="H511" s="105">
        <v>12000000</v>
      </c>
      <c r="I511" s="74">
        <v>1</v>
      </c>
      <c r="J511" s="105">
        <v>12000000</v>
      </c>
      <c r="K511" s="74" t="s">
        <v>1416</v>
      </c>
      <c r="L511" s="26" t="s">
        <v>630</v>
      </c>
    </row>
    <row r="512" spans="2:12" s="1" customFormat="1" ht="69.95" customHeight="1">
      <c r="B512" s="23" t="s">
        <v>1383</v>
      </c>
      <c r="C512" s="74" t="s">
        <v>1400</v>
      </c>
      <c r="D512" s="74" t="s">
        <v>1414</v>
      </c>
      <c r="E512" s="74" t="s">
        <v>421</v>
      </c>
      <c r="F512" s="24" t="s">
        <v>1406</v>
      </c>
      <c r="G512" s="74">
        <v>2021</v>
      </c>
      <c r="H512" s="105">
        <v>5000000</v>
      </c>
      <c r="I512" s="74">
        <v>1</v>
      </c>
      <c r="J512" s="105">
        <v>5000000</v>
      </c>
      <c r="K512" s="74" t="s">
        <v>1416</v>
      </c>
      <c r="L512" s="26" t="s">
        <v>630</v>
      </c>
    </row>
    <row r="513" spans="2:12" s="1" customFormat="1" ht="69.95" customHeight="1">
      <c r="B513" s="23" t="s">
        <v>1383</v>
      </c>
      <c r="C513" s="74" t="s">
        <v>1400</v>
      </c>
      <c r="D513" s="74" t="s">
        <v>1414</v>
      </c>
      <c r="E513" s="74" t="s">
        <v>1410</v>
      </c>
      <c r="F513" s="24" t="s">
        <v>1411</v>
      </c>
      <c r="G513" s="74">
        <v>2021</v>
      </c>
      <c r="H513" s="105">
        <v>3000000</v>
      </c>
      <c r="I513" s="74">
        <v>1</v>
      </c>
      <c r="J513" s="105">
        <v>3000000</v>
      </c>
      <c r="K513" s="74" t="s">
        <v>1416</v>
      </c>
      <c r="L513" s="26" t="s">
        <v>630</v>
      </c>
    </row>
    <row r="514" spans="2:12" s="1" customFormat="1" ht="69.95" customHeight="1">
      <c r="B514" s="23" t="s">
        <v>1383</v>
      </c>
      <c r="C514" s="74" t="s">
        <v>1400</v>
      </c>
      <c r="D514" s="74" t="s">
        <v>1414</v>
      </c>
      <c r="E514" s="74" t="s">
        <v>1392</v>
      </c>
      <c r="F514" s="24" t="s">
        <v>1420</v>
      </c>
      <c r="G514" s="74">
        <v>2021</v>
      </c>
      <c r="H514" s="105">
        <v>10000000</v>
      </c>
      <c r="I514" s="74">
        <v>1</v>
      </c>
      <c r="J514" s="105">
        <v>10000000</v>
      </c>
      <c r="K514" s="74" t="s">
        <v>1416</v>
      </c>
      <c r="L514" s="26" t="s">
        <v>630</v>
      </c>
    </row>
    <row r="515" spans="2:12" s="1" customFormat="1" ht="69.95" customHeight="1">
      <c r="B515" s="23" t="s">
        <v>1383</v>
      </c>
      <c r="C515" s="74" t="s">
        <v>1400</v>
      </c>
      <c r="D515" s="74" t="s">
        <v>1414</v>
      </c>
      <c r="E515" s="74" t="s">
        <v>1421</v>
      </c>
      <c r="F515" s="24" t="s">
        <v>1422</v>
      </c>
      <c r="G515" s="74">
        <v>2021</v>
      </c>
      <c r="H515" s="105">
        <v>87000000</v>
      </c>
      <c r="I515" s="74">
        <v>1</v>
      </c>
      <c r="J515" s="105">
        <v>87000000</v>
      </c>
      <c r="K515" s="74" t="s">
        <v>1416</v>
      </c>
      <c r="L515" s="26" t="s">
        <v>630</v>
      </c>
    </row>
    <row r="516" spans="2:12" s="1" customFormat="1" ht="69.95" customHeight="1">
      <c r="B516" s="23" t="s">
        <v>1383</v>
      </c>
      <c r="C516" s="74" t="s">
        <v>1400</v>
      </c>
      <c r="D516" s="74" t="s">
        <v>1423</v>
      </c>
      <c r="E516" s="74" t="s">
        <v>823</v>
      </c>
      <c r="F516" s="24" t="s">
        <v>1424</v>
      </c>
      <c r="G516" s="74">
        <v>2021</v>
      </c>
      <c r="H516" s="105">
        <v>203000000</v>
      </c>
      <c r="I516" s="74">
        <v>1</v>
      </c>
      <c r="J516" s="105">
        <v>203000000</v>
      </c>
      <c r="K516" s="74" t="s">
        <v>1425</v>
      </c>
      <c r="L516" s="26" t="s">
        <v>630</v>
      </c>
    </row>
    <row r="517" spans="2:12" s="1" customFormat="1" ht="69.95" customHeight="1">
      <c r="B517" s="23" t="s">
        <v>1383</v>
      </c>
      <c r="C517" s="74" t="s">
        <v>1400</v>
      </c>
      <c r="D517" s="74" t="s">
        <v>1423</v>
      </c>
      <c r="E517" s="74" t="s">
        <v>823</v>
      </c>
      <c r="F517" s="24" t="s">
        <v>1426</v>
      </c>
      <c r="G517" s="74">
        <v>2021</v>
      </c>
      <c r="H517" s="105">
        <v>80250000</v>
      </c>
      <c r="I517" s="74">
        <v>2</v>
      </c>
      <c r="J517" s="105">
        <v>160500000</v>
      </c>
      <c r="K517" s="74" t="s">
        <v>1425</v>
      </c>
      <c r="L517" s="26" t="s">
        <v>630</v>
      </c>
    </row>
    <row r="518" spans="2:12" s="1" customFormat="1" ht="69.95" customHeight="1">
      <c r="B518" s="23" t="s">
        <v>1383</v>
      </c>
      <c r="C518" s="74" t="s">
        <v>1400</v>
      </c>
      <c r="D518" s="74" t="s">
        <v>1423</v>
      </c>
      <c r="E518" s="74" t="s">
        <v>1427</v>
      </c>
      <c r="F518" s="24" t="s">
        <v>1428</v>
      </c>
      <c r="G518" s="74">
        <v>2021</v>
      </c>
      <c r="H518" s="105">
        <v>79000000</v>
      </c>
      <c r="I518" s="74">
        <v>1</v>
      </c>
      <c r="J518" s="105">
        <v>79000000</v>
      </c>
      <c r="K518" s="74" t="s">
        <v>1425</v>
      </c>
      <c r="L518" s="26" t="s">
        <v>630</v>
      </c>
    </row>
    <row r="519" spans="2:12" s="1" customFormat="1" ht="69.95" customHeight="1">
      <c r="B519" s="23" t="s">
        <v>1383</v>
      </c>
      <c r="C519" s="74" t="s">
        <v>1400</v>
      </c>
      <c r="D519" s="74" t="s">
        <v>1423</v>
      </c>
      <c r="E519" s="74" t="s">
        <v>1429</v>
      </c>
      <c r="F519" s="24" t="s">
        <v>1430</v>
      </c>
      <c r="G519" s="74">
        <v>2021</v>
      </c>
      <c r="H519" s="105">
        <v>6800000</v>
      </c>
      <c r="I519" s="74">
        <v>1</v>
      </c>
      <c r="J519" s="105">
        <v>6800000</v>
      </c>
      <c r="K519" s="74" t="s">
        <v>1425</v>
      </c>
      <c r="L519" s="26" t="s">
        <v>630</v>
      </c>
    </row>
    <row r="520" spans="2:12" s="1" customFormat="1" ht="69.95" customHeight="1">
      <c r="B520" s="23" t="s">
        <v>1383</v>
      </c>
      <c r="C520" s="74" t="s">
        <v>1400</v>
      </c>
      <c r="D520" s="74" t="s">
        <v>1423</v>
      </c>
      <c r="E520" s="74" t="s">
        <v>1390</v>
      </c>
      <c r="F520" s="24" t="s">
        <v>1431</v>
      </c>
      <c r="G520" s="74">
        <v>2021</v>
      </c>
      <c r="H520" s="105">
        <v>6900000</v>
      </c>
      <c r="I520" s="74">
        <v>1</v>
      </c>
      <c r="J520" s="105">
        <v>6900000</v>
      </c>
      <c r="K520" s="74" t="s">
        <v>1425</v>
      </c>
      <c r="L520" s="26" t="s">
        <v>630</v>
      </c>
    </row>
    <row r="521" spans="2:12" s="1" customFormat="1" ht="69.95" customHeight="1">
      <c r="B521" s="23" t="s">
        <v>1383</v>
      </c>
      <c r="C521" s="74" t="s">
        <v>1400</v>
      </c>
      <c r="D521" s="74" t="s">
        <v>1423</v>
      </c>
      <c r="E521" s="74" t="s">
        <v>421</v>
      </c>
      <c r="F521" s="24" t="s">
        <v>1432</v>
      </c>
      <c r="G521" s="74">
        <v>2021</v>
      </c>
      <c r="H521" s="105">
        <v>6000000</v>
      </c>
      <c r="I521" s="74">
        <v>1</v>
      </c>
      <c r="J521" s="105">
        <v>6000000</v>
      </c>
      <c r="K521" s="74" t="s">
        <v>1425</v>
      </c>
      <c r="L521" s="26" t="s">
        <v>630</v>
      </c>
    </row>
    <row r="522" spans="2:12" s="1" customFormat="1" ht="69.95" customHeight="1">
      <c r="B522" s="23" t="s">
        <v>1383</v>
      </c>
      <c r="C522" s="74" t="s">
        <v>1400</v>
      </c>
      <c r="D522" s="74" t="s">
        <v>1423</v>
      </c>
      <c r="E522" s="74" t="s">
        <v>421</v>
      </c>
      <c r="F522" s="24" t="s">
        <v>1433</v>
      </c>
      <c r="G522" s="74">
        <v>2021</v>
      </c>
      <c r="H522" s="105">
        <v>6400000</v>
      </c>
      <c r="I522" s="74">
        <v>1</v>
      </c>
      <c r="J522" s="105">
        <v>6400000</v>
      </c>
      <c r="K522" s="74" t="s">
        <v>1425</v>
      </c>
      <c r="L522" s="26" t="s">
        <v>630</v>
      </c>
    </row>
    <row r="523" spans="2:12" s="1" customFormat="1" ht="69.95" customHeight="1">
      <c r="B523" s="23" t="s">
        <v>1383</v>
      </c>
      <c r="C523" s="74" t="s">
        <v>1400</v>
      </c>
      <c r="D523" s="74" t="s">
        <v>1423</v>
      </c>
      <c r="E523" s="74" t="s">
        <v>1434</v>
      </c>
      <c r="F523" s="24" t="s">
        <v>1435</v>
      </c>
      <c r="G523" s="74">
        <v>2021</v>
      </c>
      <c r="H523" s="105">
        <v>3000000</v>
      </c>
      <c r="I523" s="74">
        <v>1</v>
      </c>
      <c r="J523" s="105">
        <v>3000000</v>
      </c>
      <c r="K523" s="74" t="s">
        <v>1425</v>
      </c>
      <c r="L523" s="26" t="s">
        <v>630</v>
      </c>
    </row>
    <row r="524" spans="2:12" s="1" customFormat="1" ht="69.95" customHeight="1">
      <c r="B524" s="23" t="s">
        <v>1383</v>
      </c>
      <c r="C524" s="74" t="s">
        <v>1400</v>
      </c>
      <c r="D524" s="74" t="s">
        <v>1423</v>
      </c>
      <c r="E524" s="74" t="s">
        <v>1392</v>
      </c>
      <c r="F524" s="74" t="s">
        <v>1436</v>
      </c>
      <c r="G524" s="74">
        <v>2021</v>
      </c>
      <c r="H524" s="105">
        <v>28182000</v>
      </c>
      <c r="I524" s="74">
        <v>1</v>
      </c>
      <c r="J524" s="105">
        <v>28182000</v>
      </c>
      <c r="K524" s="74" t="s">
        <v>1425</v>
      </c>
      <c r="L524" s="26" t="s">
        <v>630</v>
      </c>
    </row>
    <row r="525" spans="2:12" s="1" customFormat="1" ht="69.95" customHeight="1">
      <c r="B525" s="23" t="s">
        <v>1383</v>
      </c>
      <c r="C525" s="74" t="s">
        <v>1437</v>
      </c>
      <c r="D525" s="74" t="s">
        <v>1438</v>
      </c>
      <c r="E525" s="74" t="s">
        <v>1439</v>
      </c>
      <c r="F525" s="74" t="s">
        <v>1440</v>
      </c>
      <c r="G525" s="74">
        <v>2021</v>
      </c>
      <c r="H525" s="105">
        <v>170000000</v>
      </c>
      <c r="I525" s="74">
        <v>1</v>
      </c>
      <c r="J525" s="105">
        <v>170000000</v>
      </c>
      <c r="K525" s="74" t="s">
        <v>1441</v>
      </c>
      <c r="L525" s="26" t="s">
        <v>630</v>
      </c>
    </row>
    <row r="526" spans="2:12" s="1" customFormat="1" ht="69.95" customHeight="1">
      <c r="B526" s="23" t="s">
        <v>1490</v>
      </c>
      <c r="C526" s="74" t="s">
        <v>1442</v>
      </c>
      <c r="D526" s="74" t="s">
        <v>1443</v>
      </c>
      <c r="E526" s="74" t="s">
        <v>1444</v>
      </c>
      <c r="F526" s="74" t="s">
        <v>1445</v>
      </c>
      <c r="G526" s="74">
        <v>2021</v>
      </c>
      <c r="H526" s="105">
        <v>1012000</v>
      </c>
      <c r="I526" s="74">
        <v>1</v>
      </c>
      <c r="J526" s="105">
        <v>1012000</v>
      </c>
      <c r="K526" s="74" t="s">
        <v>1446</v>
      </c>
      <c r="L526" s="26" t="s">
        <v>48</v>
      </c>
    </row>
    <row r="527" spans="2:12" s="1" customFormat="1" ht="69.95" customHeight="1">
      <c r="B527" s="23" t="s">
        <v>1490</v>
      </c>
      <c r="C527" s="74" t="s">
        <v>1447</v>
      </c>
      <c r="D527" s="74" t="s">
        <v>1448</v>
      </c>
      <c r="E527" s="74" t="s">
        <v>1444</v>
      </c>
      <c r="F527" s="74" t="s">
        <v>1449</v>
      </c>
      <c r="G527" s="74">
        <v>2021</v>
      </c>
      <c r="H527" s="105">
        <v>1000000</v>
      </c>
      <c r="I527" s="74">
        <v>6</v>
      </c>
      <c r="J527" s="105">
        <v>6000000</v>
      </c>
      <c r="K527" s="74" t="s">
        <v>1450</v>
      </c>
      <c r="L527" s="26" t="s">
        <v>48</v>
      </c>
    </row>
    <row r="528" spans="2:12" s="1" customFormat="1" ht="69.95" customHeight="1">
      <c r="B528" s="23" t="s">
        <v>1490</v>
      </c>
      <c r="C528" s="74" t="s">
        <v>1451</v>
      </c>
      <c r="D528" s="74" t="s">
        <v>1448</v>
      </c>
      <c r="E528" s="74" t="s">
        <v>1452</v>
      </c>
      <c r="F528" s="74" t="s">
        <v>1453</v>
      </c>
      <c r="G528" s="74">
        <v>2021</v>
      </c>
      <c r="H528" s="105">
        <v>1200000</v>
      </c>
      <c r="I528" s="74">
        <v>4</v>
      </c>
      <c r="J528" s="105">
        <v>4800000</v>
      </c>
      <c r="K528" s="74" t="s">
        <v>1450</v>
      </c>
      <c r="L528" s="26" t="s">
        <v>48</v>
      </c>
    </row>
    <row r="529" spans="2:12" s="1" customFormat="1" ht="69.95" customHeight="1">
      <c r="B529" s="140" t="s">
        <v>320</v>
      </c>
      <c r="C529" s="141" t="s">
        <v>1494</v>
      </c>
      <c r="D529" s="141" t="s">
        <v>1495</v>
      </c>
      <c r="E529" s="141" t="s">
        <v>1043</v>
      </c>
      <c r="F529" s="141" t="s">
        <v>1496</v>
      </c>
      <c r="G529" s="141">
        <v>2021</v>
      </c>
      <c r="H529" s="142">
        <v>322250</v>
      </c>
      <c r="I529" s="141">
        <v>12</v>
      </c>
      <c r="J529" s="142">
        <v>3867000</v>
      </c>
      <c r="K529" s="141" t="s">
        <v>1497</v>
      </c>
      <c r="L529" s="143" t="s">
        <v>630</v>
      </c>
    </row>
    <row r="530" spans="2:12" s="1" customFormat="1" ht="99.75" customHeight="1">
      <c r="B530" s="144" t="s">
        <v>1499</v>
      </c>
      <c r="C530" s="146" t="s">
        <v>1501</v>
      </c>
      <c r="D530" s="146" t="s">
        <v>1502</v>
      </c>
      <c r="E530" s="148" t="s">
        <v>1503</v>
      </c>
      <c r="F530" s="148" t="s">
        <v>1504</v>
      </c>
      <c r="G530" s="146">
        <v>2021</v>
      </c>
      <c r="H530" s="149">
        <v>29520000</v>
      </c>
      <c r="I530" s="148">
        <v>1</v>
      </c>
      <c r="J530" s="149">
        <v>29520000</v>
      </c>
      <c r="K530" s="148" t="s">
        <v>1505</v>
      </c>
      <c r="L530" s="151" t="s">
        <v>1506</v>
      </c>
    </row>
    <row r="531" spans="2:12" s="1" customFormat="1" ht="99.75" customHeight="1">
      <c r="B531" s="144" t="s">
        <v>1499</v>
      </c>
      <c r="C531" s="146" t="s">
        <v>1500</v>
      </c>
      <c r="D531" s="148" t="s">
        <v>1507</v>
      </c>
      <c r="E531" s="148" t="s">
        <v>1503</v>
      </c>
      <c r="F531" s="148" t="s">
        <v>1508</v>
      </c>
      <c r="G531" s="146">
        <v>2021</v>
      </c>
      <c r="H531" s="149">
        <v>27700000</v>
      </c>
      <c r="I531" s="148">
        <v>1</v>
      </c>
      <c r="J531" s="149">
        <v>27700000</v>
      </c>
      <c r="K531" s="148" t="s">
        <v>1509</v>
      </c>
      <c r="L531" s="151" t="s">
        <v>1506</v>
      </c>
    </row>
    <row r="532" spans="2:12" s="1" customFormat="1" ht="99.75" customHeight="1">
      <c r="B532" s="144" t="s">
        <v>1498</v>
      </c>
      <c r="C532" s="146" t="s">
        <v>1501</v>
      </c>
      <c r="D532" s="148" t="s">
        <v>1510</v>
      </c>
      <c r="E532" s="148" t="s">
        <v>1511</v>
      </c>
      <c r="F532" s="148" t="s">
        <v>1512</v>
      </c>
      <c r="G532" s="146">
        <v>2021</v>
      </c>
      <c r="H532" s="149">
        <v>30390000</v>
      </c>
      <c r="I532" s="148">
        <v>1</v>
      </c>
      <c r="J532" s="149">
        <v>30390000</v>
      </c>
      <c r="K532" s="148" t="s">
        <v>1513</v>
      </c>
      <c r="L532" s="151" t="s">
        <v>1506</v>
      </c>
    </row>
    <row r="533" spans="2:12" s="1" customFormat="1" ht="99.75" customHeight="1">
      <c r="B533" s="144" t="s">
        <v>1499</v>
      </c>
      <c r="C533" s="146" t="s">
        <v>1501</v>
      </c>
      <c r="D533" s="148" t="s">
        <v>1514</v>
      </c>
      <c r="E533" s="148" t="s">
        <v>1515</v>
      </c>
      <c r="F533" s="148" t="s">
        <v>1516</v>
      </c>
      <c r="G533" s="146">
        <v>2021</v>
      </c>
      <c r="H533" s="149">
        <v>33000000</v>
      </c>
      <c r="I533" s="148">
        <v>1</v>
      </c>
      <c r="J533" s="149">
        <v>33000000</v>
      </c>
      <c r="K533" s="148" t="s">
        <v>1517</v>
      </c>
      <c r="L533" s="151" t="s">
        <v>51</v>
      </c>
    </row>
    <row r="534" spans="2:12" s="1" customFormat="1" ht="99.75" customHeight="1">
      <c r="B534" s="144" t="s">
        <v>1498</v>
      </c>
      <c r="C534" s="146" t="s">
        <v>1501</v>
      </c>
      <c r="D534" s="148" t="s">
        <v>1518</v>
      </c>
      <c r="E534" s="148" t="s">
        <v>1519</v>
      </c>
      <c r="F534" s="148" t="s">
        <v>1504</v>
      </c>
      <c r="G534" s="146">
        <v>2021</v>
      </c>
      <c r="H534" s="149">
        <v>40180000</v>
      </c>
      <c r="I534" s="148">
        <v>1</v>
      </c>
      <c r="J534" s="149">
        <v>40180000</v>
      </c>
      <c r="K534" s="148" t="s">
        <v>1520</v>
      </c>
      <c r="L534" s="151" t="s">
        <v>1506</v>
      </c>
    </row>
    <row r="535" spans="2:12" s="1" customFormat="1" ht="99.75" customHeight="1">
      <c r="B535" s="144" t="s">
        <v>1499</v>
      </c>
      <c r="C535" s="146" t="s">
        <v>1501</v>
      </c>
      <c r="D535" s="148" t="s">
        <v>1521</v>
      </c>
      <c r="E535" s="148" t="s">
        <v>1503</v>
      </c>
      <c r="F535" s="148" t="s">
        <v>1522</v>
      </c>
      <c r="G535" s="146">
        <v>2021</v>
      </c>
      <c r="H535" s="149">
        <v>35140000</v>
      </c>
      <c r="I535" s="148">
        <v>1</v>
      </c>
      <c r="J535" s="149">
        <v>35140000</v>
      </c>
      <c r="K535" s="148" t="s">
        <v>1523</v>
      </c>
      <c r="L535" s="151" t="s">
        <v>1506</v>
      </c>
    </row>
    <row r="536" spans="2:12" s="1" customFormat="1" ht="99.75" customHeight="1">
      <c r="B536" s="144" t="s">
        <v>1499</v>
      </c>
      <c r="C536" s="146" t="s">
        <v>1501</v>
      </c>
      <c r="D536" s="148" t="s">
        <v>1524</v>
      </c>
      <c r="E536" s="148" t="s">
        <v>1503</v>
      </c>
      <c r="F536" s="148" t="s">
        <v>1508</v>
      </c>
      <c r="G536" s="146">
        <v>2021</v>
      </c>
      <c r="H536" s="149">
        <v>23160000</v>
      </c>
      <c r="I536" s="148">
        <v>1</v>
      </c>
      <c r="J536" s="149">
        <v>23160000</v>
      </c>
      <c r="K536" s="148" t="s">
        <v>1525</v>
      </c>
      <c r="L536" s="151" t="s">
        <v>51</v>
      </c>
    </row>
    <row r="537" spans="2:12" s="1" customFormat="1" ht="99.75" customHeight="1">
      <c r="B537" s="144" t="s">
        <v>1499</v>
      </c>
      <c r="C537" s="146" t="s">
        <v>1501</v>
      </c>
      <c r="D537" s="148" t="s">
        <v>1526</v>
      </c>
      <c r="E537" s="148" t="s">
        <v>1503</v>
      </c>
      <c r="F537" s="148" t="s">
        <v>1504</v>
      </c>
      <c r="G537" s="146">
        <v>2021</v>
      </c>
      <c r="H537" s="149">
        <v>29520000</v>
      </c>
      <c r="I537" s="148">
        <v>1</v>
      </c>
      <c r="J537" s="149">
        <v>29520000</v>
      </c>
      <c r="K537" s="148" t="s">
        <v>1527</v>
      </c>
      <c r="L537" s="151" t="s">
        <v>1506</v>
      </c>
    </row>
    <row r="538" spans="2:12" s="1" customFormat="1" ht="99.75" customHeight="1">
      <c r="B538" s="144" t="s">
        <v>1499</v>
      </c>
      <c r="C538" s="146" t="s">
        <v>1501</v>
      </c>
      <c r="D538" s="148" t="s">
        <v>1528</v>
      </c>
      <c r="E538" s="148" t="s">
        <v>1519</v>
      </c>
      <c r="F538" s="148" t="s">
        <v>1516</v>
      </c>
      <c r="G538" s="146">
        <v>2021</v>
      </c>
      <c r="H538" s="149">
        <v>33000000</v>
      </c>
      <c r="I538" s="148">
        <v>1</v>
      </c>
      <c r="J538" s="149">
        <v>33000000</v>
      </c>
      <c r="K538" s="148" t="s">
        <v>1529</v>
      </c>
      <c r="L538" s="151" t="s">
        <v>1506</v>
      </c>
    </row>
    <row r="539" spans="2:12" s="1" customFormat="1" ht="99.75" customHeight="1" thickBot="1">
      <c r="B539" s="145" t="s">
        <v>1499</v>
      </c>
      <c r="C539" s="147" t="s">
        <v>1501</v>
      </c>
      <c r="D539" s="147" t="s">
        <v>1530</v>
      </c>
      <c r="E539" s="147" t="s">
        <v>1503</v>
      </c>
      <c r="F539" s="147" t="s">
        <v>1508</v>
      </c>
      <c r="G539" s="147">
        <v>2021</v>
      </c>
      <c r="H539" s="150">
        <v>25710000</v>
      </c>
      <c r="I539" s="147">
        <v>1</v>
      </c>
      <c r="J539" s="150">
        <v>25710000</v>
      </c>
      <c r="K539" s="147" t="s">
        <v>1531</v>
      </c>
      <c r="L539" s="152" t="s">
        <v>1506</v>
      </c>
    </row>
  </sheetData>
  <mergeCells count="1">
    <mergeCell ref="B2:L2"/>
  </mergeCells>
  <phoneticPr fontId="1" type="noConversion"/>
  <dataValidations count="1">
    <dataValidation allowBlank="1" showInputMessage="1" showErrorMessage="1" promptTitle="사업량" prompt="사업량은 &quot;10회&quot;, &quot;2개소&quot;, &quot;23대&quot; 등과 같이 기재합니다." sqref="I48:I50 I106:I418 I421:I539"/>
  </dataValidations>
  <pageMargins left="0.7" right="0.7" top="0.75" bottom="0.75" header="0.3" footer="0.3"/>
  <pageSetup paperSize="9" scale="39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L6"/>
  <sheetViews>
    <sheetView workbookViewId="0">
      <selection activeCell="B2" sqref="B2:K2"/>
    </sheetView>
  </sheetViews>
  <sheetFormatPr defaultRowHeight="16.5"/>
  <cols>
    <col min="1" max="1" width="2.375" customWidth="1"/>
    <col min="2" max="2" width="13.5" customWidth="1"/>
    <col min="3" max="3" width="41.625" customWidth="1"/>
    <col min="4" max="4" width="12.375" customWidth="1"/>
    <col min="5" max="5" width="28.75" customWidth="1"/>
    <col min="6" max="6" width="15.375" customWidth="1"/>
    <col min="7" max="8" width="12" customWidth="1"/>
    <col min="9" max="9" width="23.75" customWidth="1"/>
    <col min="10" max="10" width="12" customWidth="1"/>
    <col min="11" max="11" width="16.375" customWidth="1"/>
  </cols>
  <sheetData>
    <row r="2" spans="2:12" ht="25.5">
      <c r="B2" s="153" t="s">
        <v>1492</v>
      </c>
      <c r="C2" s="153"/>
      <c r="D2" s="153"/>
      <c r="E2" s="153"/>
      <c r="F2" s="153"/>
      <c r="G2" s="153"/>
      <c r="H2" s="153"/>
      <c r="I2" s="153"/>
      <c r="J2" s="153"/>
      <c r="K2" s="153"/>
    </row>
    <row r="3" spans="2:12" ht="18" customHeight="1" thickBot="1">
      <c r="B3" s="7"/>
      <c r="C3" s="7"/>
      <c r="D3" s="7"/>
      <c r="E3" s="7"/>
      <c r="F3" s="7"/>
      <c r="K3" s="2" t="s">
        <v>7</v>
      </c>
    </row>
    <row r="4" spans="2:12" ht="42" customHeight="1">
      <c r="B4" s="5" t="s">
        <v>11</v>
      </c>
      <c r="C4" s="6" t="s">
        <v>0</v>
      </c>
      <c r="D4" s="126" t="s">
        <v>10</v>
      </c>
      <c r="E4" s="126" t="s">
        <v>12</v>
      </c>
      <c r="F4" s="126" t="s">
        <v>13</v>
      </c>
      <c r="G4" s="126" t="s">
        <v>16</v>
      </c>
      <c r="H4" s="127" t="s">
        <v>14</v>
      </c>
      <c r="I4" s="126" t="s">
        <v>15</v>
      </c>
      <c r="J4" s="128" t="s">
        <v>17</v>
      </c>
      <c r="K4" s="129" t="s">
        <v>6</v>
      </c>
      <c r="L4" s="1"/>
    </row>
    <row r="5" spans="2:12" s="1" customFormat="1" ht="41.25" customHeight="1">
      <c r="B5" s="3" t="s">
        <v>1460</v>
      </c>
      <c r="C5" s="4" t="s">
        <v>1491</v>
      </c>
      <c r="D5" s="4" t="s">
        <v>1461</v>
      </c>
      <c r="E5" s="130" t="s">
        <v>1462</v>
      </c>
      <c r="F5" s="130" t="s">
        <v>1463</v>
      </c>
      <c r="G5" s="130">
        <v>660</v>
      </c>
      <c r="H5" s="131" t="s">
        <v>1464</v>
      </c>
      <c r="I5" s="130" t="s">
        <v>1465</v>
      </c>
      <c r="J5" s="131"/>
      <c r="K5" s="132" t="s">
        <v>48</v>
      </c>
    </row>
    <row r="6" spans="2:12" ht="42" customHeight="1" thickBot="1">
      <c r="B6" s="133" t="s">
        <v>1454</v>
      </c>
      <c r="C6" s="134" t="s">
        <v>1455</v>
      </c>
      <c r="D6" s="135" t="s">
        <v>357</v>
      </c>
      <c r="E6" s="135" t="s">
        <v>1456</v>
      </c>
      <c r="F6" s="136" t="s">
        <v>1457</v>
      </c>
      <c r="G6" s="136">
        <v>99.99</v>
      </c>
      <c r="H6" s="137" t="s">
        <v>1458</v>
      </c>
      <c r="I6" s="136" t="s">
        <v>1459</v>
      </c>
      <c r="J6" s="138"/>
      <c r="K6" s="139" t="s">
        <v>1493</v>
      </c>
    </row>
  </sheetData>
  <mergeCells count="1">
    <mergeCell ref="B2:K2"/>
  </mergeCells>
  <phoneticPr fontId="1" type="noConversion"/>
  <pageMargins left="0.7" right="0.7" top="0.75" bottom="0.75" header="0.3" footer="0.3"/>
  <pageSetup paperSize="9" scale="82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1.중요재산 관리내역</vt:lpstr>
      <vt:lpstr>2.중요재산 부기등기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2024-07-08T00:15:42Z</cp:lastPrinted>
  <dcterms:created xsi:type="dcterms:W3CDTF">2021-08-03T01:53:52Z</dcterms:created>
  <dcterms:modified xsi:type="dcterms:W3CDTF">2024-07-08T00:16:24Z</dcterms:modified>
</cp:coreProperties>
</file>